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Sayfa4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96" i="5" l="1"/>
  <c r="D177" i="5" l="1"/>
  <c r="D152" i="5"/>
  <c r="D77" i="5"/>
  <c r="D69" i="5"/>
  <c r="D47" i="5"/>
  <c r="D26" i="5"/>
  <c r="D191" i="5" l="1"/>
  <c r="D101" i="5" l="1"/>
  <c r="D162" i="5" l="1"/>
  <c r="D185" i="5"/>
  <c r="D181" i="5"/>
  <c r="D172" i="5"/>
  <c r="D167" i="5"/>
  <c r="D157" i="5"/>
  <c r="D145" i="5"/>
  <c r="D89" i="5"/>
  <c r="D8" i="5"/>
</calcChain>
</file>

<file path=xl/sharedStrings.xml><?xml version="1.0" encoding="utf-8"?>
<sst xmlns="http://schemas.openxmlformats.org/spreadsheetml/2006/main" count="360" uniqueCount="175">
  <si>
    <t xml:space="preserve">S.No </t>
  </si>
  <si>
    <t>Ad-Soyadı</t>
  </si>
  <si>
    <t xml:space="preserve">Ünvanı </t>
  </si>
  <si>
    <t xml:space="preserve">Performans Puanı </t>
  </si>
  <si>
    <t xml:space="preserve">EDEBİYAT FAKÜLTESİ DEKANLIĞI </t>
  </si>
  <si>
    <t xml:space="preserve">EĞİTİM  FAKÜLTESİ DEKANLIĞI </t>
  </si>
  <si>
    <t xml:space="preserve">MÜHENDİSLİK FAKÜLTESİ DEKANLIĞI </t>
  </si>
  <si>
    <t xml:space="preserve">İKTİSADİ VE İDARİ BİLİMLER FAKÜLTESİ DEKANLIĞI </t>
  </si>
  <si>
    <t xml:space="preserve">SAĞLIK BİLİMLERİ  FAKÜLTESİ DEKANLIĞI </t>
  </si>
  <si>
    <t xml:space="preserve">ECZACILIK  FAKÜLTESİ DEKANLIĞI </t>
  </si>
  <si>
    <t xml:space="preserve">DİŞ HEKİMLİĞİ  FAKÜLTESİ DEKANLIĞI </t>
  </si>
  <si>
    <t xml:space="preserve">TIP FAKÜLTESİ DEKANLIĞI </t>
  </si>
  <si>
    <t>Serdar ÖZTORA</t>
  </si>
  <si>
    <t>Ayhan ÜNLÜ</t>
  </si>
  <si>
    <t>Oğuzhan DOĞANLAR</t>
  </si>
  <si>
    <t>Dilek MEMİŞ</t>
  </si>
  <si>
    <t>Mehmet Turan İNAL</t>
  </si>
  <si>
    <t>Galip EKUKLU</t>
  </si>
  <si>
    <t>Beyhan KARAMANLIOĞLU</t>
  </si>
  <si>
    <t>Tevfik GÜLYAŞAR</t>
  </si>
  <si>
    <t xml:space="preserve">UYGULAMALI BİLİMLER YÜKSEKOKULU MÜDÜRLÜĞÜ </t>
  </si>
  <si>
    <t>Emel GÖNENÇ GÜLER</t>
  </si>
  <si>
    <t>Elif ÜLKER DEMİREL</t>
  </si>
  <si>
    <t xml:space="preserve">KEŞAN YUSUF ÇAPRAZ UYGULAMALI BİLİMLER YÜKSEKOKULU MÜDÜRLÜĞÜ </t>
  </si>
  <si>
    <t>Deniz Mertkan GEZGİN</t>
  </si>
  <si>
    <t>Coşkun DOĞAN</t>
  </si>
  <si>
    <t>Öğr. Gör.</t>
  </si>
  <si>
    <t>Nurcan ÖZKAN</t>
  </si>
  <si>
    <t>Demirali Yaşar ERGİN</t>
  </si>
  <si>
    <t xml:space="preserve">Yalçın KAYA </t>
  </si>
  <si>
    <t>Necmi BEŞER</t>
  </si>
  <si>
    <t>Mümin ŞAHİN</t>
  </si>
  <si>
    <t>Cenk MISIRLI</t>
  </si>
  <si>
    <t>Mehmet YABAŞ</t>
  </si>
  <si>
    <t>Gürkan İRSEL</t>
  </si>
  <si>
    <t>Ufuk BAĞCI</t>
  </si>
  <si>
    <t>Mustafa ARDA</t>
  </si>
  <si>
    <t>Hilmi KUŞÇU</t>
  </si>
  <si>
    <t>Gökhan KAÇAR</t>
  </si>
  <si>
    <t>Tolga AKSENCER</t>
  </si>
  <si>
    <t>Agah Sinan ÜNSAR</t>
  </si>
  <si>
    <t>Öğr.Gör. Dr.</t>
  </si>
  <si>
    <t>Engin DEMİREL</t>
  </si>
  <si>
    <t>EDİRNE TEKNİK BİLİMLER MESLEK YÜKSEKOKULU</t>
  </si>
  <si>
    <t>Cem TOKATLI</t>
  </si>
  <si>
    <t>Lokman AYAZ</t>
  </si>
  <si>
    <t>Prof. Dr.</t>
  </si>
  <si>
    <t>Fatma GÜNEŞ</t>
  </si>
  <si>
    <t>Öğr. Gör. Dr.</t>
  </si>
  <si>
    <t>Arş. Gör.</t>
  </si>
  <si>
    <t>Berk KÜÇÜKALTAN</t>
  </si>
  <si>
    <t>Arş. Gör. Dr.</t>
  </si>
  <si>
    <t>Doç. Dr.</t>
  </si>
  <si>
    <t>Dilek BAKIRCIOĞLU</t>
  </si>
  <si>
    <t xml:space="preserve">KEŞAN HAKKI YÖRÜK SAĞLIK YÜKSEKOKULU MÜDÜRLÜĞÜ </t>
  </si>
  <si>
    <t>Gülsün MEMİ</t>
  </si>
  <si>
    <t>Şaban AKTAŞ</t>
  </si>
  <si>
    <t>Belgin ELİPEK</t>
  </si>
  <si>
    <t>Yılmaz ÇAMLITEPE</t>
  </si>
  <si>
    <t>Mehmet AYBEKE</t>
  </si>
  <si>
    <t>Volkan AKSOY</t>
  </si>
  <si>
    <t>Mustafa ÖZKAN</t>
  </si>
  <si>
    <t>Nimet ZAİM</t>
  </si>
  <si>
    <t>Kadri KIRAN</t>
  </si>
  <si>
    <t>Burak ÖTERLER</t>
  </si>
  <si>
    <t>Selim KARA</t>
  </si>
  <si>
    <t>Celal KARAMAN</t>
  </si>
  <si>
    <t>Sedat ŞENGÜL</t>
  </si>
  <si>
    <t>Hikmet ASUTAY</t>
  </si>
  <si>
    <t>Aylin BEYOĞLU</t>
  </si>
  <si>
    <t>Gürkan TUNA</t>
  </si>
  <si>
    <t xml:space="preserve">İPSALA MESLEK YÜKSEKOKULU MÜDÜRLÜĞÜ </t>
  </si>
  <si>
    <t xml:space="preserve">KIRKPINAR BEDEN EĞİTİMİ VE SPOR YÜKSEKOKULU MÜDÜRLÜĞÜ </t>
  </si>
  <si>
    <t>Kıymet ÇALIYURT</t>
  </si>
  <si>
    <t>Aziz TEKDEMİR</t>
  </si>
  <si>
    <t>Cem UZUN</t>
  </si>
  <si>
    <t>Zeynep Banu DOĞANLAR</t>
  </si>
  <si>
    <t xml:space="preserve">Prof. Dr. </t>
  </si>
  <si>
    <t>Seda KARAGÖZ ZEREN</t>
  </si>
  <si>
    <t xml:space="preserve">Doç. Dr. </t>
  </si>
  <si>
    <t>Hakan YAŞ</t>
  </si>
  <si>
    <t xml:space="preserve">FEN  FAKÜLTESİ DEKANLIĞI </t>
  </si>
  <si>
    <t>Yasemin BAKIRCIOĞLU KURTULUŞ</t>
  </si>
  <si>
    <t>Figen GİRGİN</t>
  </si>
  <si>
    <t>Yücel Atila ŞEHİRLİ</t>
  </si>
  <si>
    <t>Emine AHMETOĞLU</t>
  </si>
  <si>
    <t>Hacı Ali GÜLEÇ</t>
  </si>
  <si>
    <t>Metin AYDOĞDU</t>
  </si>
  <si>
    <t>Pelin ONSEKİZOĞLU BAĞCI</t>
  </si>
  <si>
    <t>Vedat TAŞKIN</t>
  </si>
  <si>
    <t>Emel YILMAZ</t>
  </si>
  <si>
    <t>Hasan Faik KARA</t>
  </si>
  <si>
    <t>Anıl ÖZYURT</t>
  </si>
  <si>
    <t>HAVSA MESLEK YÜKSEKOKULU</t>
  </si>
  <si>
    <t>EDİRNE SOSYAL BİLİMLER MESLEK YÜKSEKOKULU</t>
  </si>
  <si>
    <t>Havva ARABACI</t>
  </si>
  <si>
    <t>TUNCA MESLEK YÜKSEKOKULU MÜDÜRLÜĞÜ</t>
  </si>
  <si>
    <t>S.No</t>
  </si>
  <si>
    <t>Performans Puanı</t>
  </si>
  <si>
    <t xml:space="preserve">Ahmet ASAN </t>
  </si>
  <si>
    <t>Dr. Öğr. Üys.</t>
  </si>
  <si>
    <t xml:space="preserve">Dr. Öğr. Üys. </t>
  </si>
  <si>
    <t>Özgür GÜNDÜZ</t>
  </si>
  <si>
    <t>Yekta Altemur KARAMUSTAFAOĞLU</t>
  </si>
  <si>
    <t>Sevtap HEKİMOĞLU ŞAHİN</t>
  </si>
  <si>
    <t>Hakan TUNA</t>
  </si>
  <si>
    <t>Dikmen DÖKMECİ</t>
  </si>
  <si>
    <t>Gönül SAĞIROĞLU</t>
  </si>
  <si>
    <t>Dinçer AVLAN</t>
  </si>
  <si>
    <t>Serhat OĞUZ</t>
  </si>
  <si>
    <t>Ebru ONURLUBAŞ</t>
  </si>
  <si>
    <t>Necdet SÜT</t>
  </si>
  <si>
    <t>H. Mete ÇEK</t>
  </si>
  <si>
    <t>Mustafa Cem UZAL</t>
  </si>
  <si>
    <t>Mustafa İNAN</t>
  </si>
  <si>
    <t>Zafer KOÇAK</t>
  </si>
  <si>
    <t>Hanefi Yekta GÜRLERTOP</t>
  </si>
  <si>
    <t>Seher ÜNVER</t>
  </si>
  <si>
    <t>Filiz TUNA</t>
  </si>
  <si>
    <t>Hatice KAHYAOĞLU SÜT</t>
  </si>
  <si>
    <t>Serap ÜNSAR</t>
  </si>
  <si>
    <t>Sacide YILDIZELİ TOPÇU</t>
  </si>
  <si>
    <t xml:space="preserve">Seda KURT </t>
  </si>
  <si>
    <t>Burcu KÜÇÜKKAYA</t>
  </si>
  <si>
    <t>Yener YÖRÜK</t>
  </si>
  <si>
    <t>Ali SARIKAYA</t>
  </si>
  <si>
    <t>Işık GÖRKER</t>
  </si>
  <si>
    <t>Fulya ÖZ PUYAN</t>
  </si>
  <si>
    <t>Çiğdem UNURLU</t>
  </si>
  <si>
    <t>Mehmet Kaan ÇALEN</t>
  </si>
  <si>
    <t>Başvurular, bilim alanlarına göre oluşturulmuş alt komisyonlarda incelendikten sonra TÜBAP Komisyonu’nda görüşülerek karara bağlanmıştır</t>
  </si>
  <si>
    <t>1.</t>
  </si>
  <si>
    <t>Mustafa HATİPLER</t>
  </si>
  <si>
    <t>Gülden AYNACI</t>
  </si>
  <si>
    <t>Hilal KEKLİCEK</t>
  </si>
  <si>
    <t>Yasemin GÜRSOY</t>
  </si>
  <si>
    <t>Ufuk GÜL</t>
  </si>
  <si>
    <t>Nurşen SEÇKİN GÖRGÜN</t>
  </si>
  <si>
    <t>Mengühan ARAZ ALTAY</t>
  </si>
  <si>
    <t>Neslihan ÖZVEREN</t>
  </si>
  <si>
    <t>Ayşegül KURT</t>
  </si>
  <si>
    <t>M. Engin SANAL</t>
  </si>
  <si>
    <t>Dr. Öğr.Üys.</t>
  </si>
  <si>
    <t>Şengül DEMİRAL</t>
  </si>
  <si>
    <t>Ali ERDOĞAN</t>
  </si>
  <si>
    <t>Tolga DEMİRHAN</t>
  </si>
  <si>
    <t>Tuncer BÜLBÜL</t>
  </si>
  <si>
    <t>Koray ELTER</t>
  </si>
  <si>
    <t>Ersan ARDA</t>
  </si>
  <si>
    <t>İlhan TOKSÖZ</t>
  </si>
  <si>
    <t xml:space="preserve">TRAKYA ÜNİVERSİTESİ 2018 YILI PERFORMANS PUANI TABLOSU </t>
  </si>
  <si>
    <t>Murat YURTCAN</t>
  </si>
  <si>
    <t>Ezgi AKŞİN YAVUZ</t>
  </si>
  <si>
    <t>Sevinç MADEN</t>
  </si>
  <si>
    <t>Mukadder SEYHAN YÜCEL</t>
  </si>
  <si>
    <t xml:space="preserve">Öğr. Gör. Dr. </t>
  </si>
  <si>
    <t>Özgül EREOL</t>
  </si>
  <si>
    <t>Ümmü Yıldız FINDIK</t>
  </si>
  <si>
    <t>Süleyman KÖK</t>
  </si>
  <si>
    <t>Gamze GÖĞER</t>
  </si>
  <si>
    <t xml:space="preserve">Sonat BAYRAM  </t>
  </si>
  <si>
    <t xml:space="preserve">Nilgün BECENEN </t>
  </si>
  <si>
    <t>Ünal DÖKMECİ</t>
  </si>
  <si>
    <t>Sadece 2018 yılına ait performans puanları değerlendirilmiştir.</t>
  </si>
  <si>
    <t>Murat BİRTANE</t>
  </si>
  <si>
    <t>Suat ERDOĞAN</t>
  </si>
  <si>
    <t>Ahmet ULUGÖL</t>
  </si>
  <si>
    <t>Okan ÇALIYURT</t>
  </si>
  <si>
    <t>H. Nezih DAĞDEVİREN</t>
  </si>
  <si>
    <t>Cumhur KILINÇER</t>
  </si>
  <si>
    <t>Tammam SİPAHİ</t>
  </si>
  <si>
    <t xml:space="preserve">Akademik Performans Değerlendirme ve Teşvik Yönergesinin 7. maddesinin 1 bendi gereği,(   Akademik teşvik başvurusu yapan öğretim üyeleri Boyut 1: Bilimsel ve Teknolojik Araştırma Yetkinliği bölümünden en az 100 puan toplamış olmalıdır. )puanı 100 puandan az olan akademik teşvik başvurusu yapan öğretim üyelermiz değerlendirmeye alınamamıştır. </t>
  </si>
  <si>
    <t>Muhlise COŞKUN ÖGEYİK</t>
  </si>
  <si>
    <t>Murat ÇELTEK</t>
  </si>
  <si>
    <t>Fazlı YANIK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</si>
</sst>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20"/>
      <name val="Calibri"/>
      <family val="2"/>
      <charset val="162"/>
      <scheme val="minor"/>
    </font>
    <font>
      <sz val="14"/>
      <name val="Calibri"/>
      <family val="2"/>
      <scheme val="minor"/>
    </font>
    <font>
      <sz val="12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color rgb="FF7030A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1" xfId="0" applyFont="1" applyBorder="1" applyAlignment="1"/>
    <xf numFmtId="0" fontId="1" fillId="0" borderId="1" xfId="0" applyFont="1" applyBorder="1" applyAlignment="1"/>
    <xf numFmtId="0" fontId="1" fillId="0" borderId="3" xfId="0" applyFont="1" applyBorder="1" applyAlignment="1"/>
    <xf numFmtId="0" fontId="9" fillId="0" borderId="0" xfId="0" applyFont="1" applyBorder="1"/>
    <xf numFmtId="0" fontId="7" fillId="0" borderId="0" xfId="0" applyFont="1" applyFill="1" applyBorder="1"/>
    <xf numFmtId="0" fontId="10" fillId="0" borderId="0" xfId="0" applyFont="1" applyBorder="1"/>
    <xf numFmtId="0" fontId="10" fillId="0" borderId="0" xfId="0" applyFont="1"/>
    <xf numFmtId="0" fontId="11" fillId="0" borderId="0" xfId="0" applyFont="1" applyBorder="1"/>
    <xf numFmtId="0" fontId="7" fillId="0" borderId="1" xfId="0" applyFont="1" applyBorder="1" applyAlignment="1"/>
    <xf numFmtId="0" fontId="12" fillId="0" borderId="0" xfId="0" applyFont="1" applyBorder="1"/>
    <xf numFmtId="0" fontId="1" fillId="0" borderId="5" xfId="0" applyFont="1" applyBorder="1"/>
    <xf numFmtId="0" fontId="13" fillId="0" borderId="0" xfId="0" applyFont="1" applyBorder="1"/>
    <xf numFmtId="0" fontId="7" fillId="0" borderId="0" xfId="0" applyFont="1" applyBorder="1" applyAlignment="1">
      <alignment horizontal="center"/>
    </xf>
    <xf numFmtId="0" fontId="14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2" fontId="6" fillId="0" borderId="0" xfId="0" applyNumberFormat="1" applyFont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16" fillId="0" borderId="0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0" xfId="0" applyFont="1"/>
    <xf numFmtId="4" fontId="1" fillId="0" borderId="3" xfId="0" applyNumberFormat="1" applyFont="1" applyBorder="1" applyAlignment="1">
      <alignment horizontal="center"/>
    </xf>
    <xf numFmtId="0" fontId="8" fillId="0" borderId="0" xfId="0" applyFont="1" applyBorder="1" applyAlignment="1"/>
    <xf numFmtId="4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" fontId="1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18-yili-performans-tablosu%201%20-%20Kop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4"/>
    </sheetNames>
    <sheetDataSet>
      <sheetData sheetId="0">
        <row r="192">
          <cell r="A192" t="str">
            <v>Sonuçlara itiraz olması durumunda itiraz nedenini açıklayan dilekçe ile (varsa belgeleriyle birlikte) 12.09.2019 tarihine kadar başvuru yapılması gerekmektedir.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02"/>
  <sheetViews>
    <sheetView tabSelected="1" topLeftCell="A106" workbookViewId="0">
      <selection activeCell="A144" sqref="A144"/>
    </sheetView>
  </sheetViews>
  <sheetFormatPr defaultColWidth="9.140625" defaultRowHeight="23.25" x14ac:dyDescent="0.35"/>
  <cols>
    <col min="1" max="1" width="10.85546875" style="32" customWidth="1"/>
    <col min="2" max="2" width="53.42578125" style="12" customWidth="1"/>
    <col min="3" max="3" width="22.28515625" style="12" customWidth="1"/>
    <col min="4" max="7" width="29.28515625" style="26" customWidth="1"/>
    <col min="8" max="9" width="8.85546875" style="11"/>
    <col min="10" max="10" width="6.140625" style="11" bestFit="1" customWidth="1"/>
    <col min="11" max="15" width="8.85546875" style="11"/>
    <col min="16" max="16" width="9.5703125" style="11" customWidth="1"/>
    <col min="17" max="109" width="8.85546875" style="11" customWidth="1"/>
    <col min="110" max="16384" width="9.140625" style="12"/>
  </cols>
  <sheetData>
    <row r="1" spans="1:109" s="2" customFormat="1" ht="26.25" x14ac:dyDescent="0.4">
      <c r="A1" s="91" t="s">
        <v>150</v>
      </c>
      <c r="B1" s="92"/>
      <c r="C1" s="92"/>
      <c r="D1" s="93"/>
      <c r="G1" s="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spans="1:109" s="1" customFormat="1" ht="26.25" x14ac:dyDescent="0.4">
      <c r="A2" s="92"/>
      <c r="B2" s="92"/>
      <c r="C2" s="92"/>
      <c r="D2" s="92"/>
      <c r="E2" s="2"/>
      <c r="F2" s="35"/>
      <c r="G2" s="35"/>
    </row>
    <row r="3" spans="1:109" s="11" customFormat="1" ht="26.25" x14ac:dyDescent="0.4">
      <c r="A3" s="75" t="s">
        <v>4</v>
      </c>
      <c r="B3" s="76"/>
      <c r="C3" s="76"/>
      <c r="D3" s="76"/>
      <c r="E3" s="2"/>
      <c r="F3" s="39"/>
      <c r="G3" s="39"/>
    </row>
    <row r="4" spans="1:109" s="11" customFormat="1" ht="26.25" x14ac:dyDescent="0.4">
      <c r="A4" s="5" t="s">
        <v>0</v>
      </c>
      <c r="B4" s="6" t="s">
        <v>1</v>
      </c>
      <c r="C4" s="6" t="s">
        <v>2</v>
      </c>
      <c r="D4" s="5" t="s">
        <v>3</v>
      </c>
      <c r="E4" s="2"/>
      <c r="F4" s="35"/>
      <c r="G4" s="35"/>
    </row>
    <row r="5" spans="1:109" s="11" customFormat="1" ht="21" x14ac:dyDescent="0.35">
      <c r="A5" s="9">
        <v>1</v>
      </c>
      <c r="B5" s="10" t="s">
        <v>129</v>
      </c>
      <c r="C5" s="10" t="s">
        <v>52</v>
      </c>
      <c r="D5" s="51">
        <v>182</v>
      </c>
      <c r="E5" s="2"/>
      <c r="F5" s="37"/>
      <c r="G5" s="37"/>
    </row>
    <row r="6" spans="1:109" s="11" customFormat="1" ht="21" x14ac:dyDescent="0.35">
      <c r="A6" s="9">
        <v>2</v>
      </c>
      <c r="B6" s="10" t="s">
        <v>74</v>
      </c>
      <c r="C6" s="10" t="s">
        <v>100</v>
      </c>
      <c r="D6" s="51">
        <v>157</v>
      </c>
      <c r="E6" s="2"/>
      <c r="F6" s="37"/>
      <c r="G6" s="37"/>
    </row>
    <row r="7" spans="1:109" s="11" customFormat="1" ht="21" x14ac:dyDescent="0.35">
      <c r="A7" s="9">
        <v>3</v>
      </c>
      <c r="B7" s="10" t="s">
        <v>135</v>
      </c>
      <c r="C7" s="10" t="s">
        <v>51</v>
      </c>
      <c r="D7" s="51">
        <v>130</v>
      </c>
      <c r="E7" s="2"/>
      <c r="F7" s="37"/>
      <c r="G7" s="37"/>
    </row>
    <row r="8" spans="1:109" s="11" customFormat="1" ht="26.25" x14ac:dyDescent="0.4">
      <c r="A8" s="13"/>
      <c r="B8" s="14"/>
      <c r="C8" s="14"/>
      <c r="D8" s="52">
        <f>SUM(D5:D7)</f>
        <v>469</v>
      </c>
      <c r="E8" s="2"/>
      <c r="F8" s="38"/>
      <c r="G8" s="38"/>
    </row>
    <row r="9" spans="1:109" s="4" customFormat="1" ht="26.25" x14ac:dyDescent="0.4">
      <c r="A9" s="75" t="s">
        <v>5</v>
      </c>
      <c r="B9" s="76"/>
      <c r="C9" s="76"/>
      <c r="D9" s="76"/>
      <c r="E9" s="2"/>
      <c r="F9" s="40"/>
      <c r="G9" s="4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</row>
    <row r="10" spans="1:109" s="8" customFormat="1" ht="26.25" x14ac:dyDescent="0.4">
      <c r="A10" s="5" t="s">
        <v>0</v>
      </c>
      <c r="B10" s="6" t="s">
        <v>1</v>
      </c>
      <c r="C10" s="6" t="s">
        <v>2</v>
      </c>
      <c r="D10" s="5" t="s">
        <v>3</v>
      </c>
      <c r="E10" s="2"/>
      <c r="F10" s="35"/>
      <c r="G10" s="3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</row>
    <row r="11" spans="1:109" s="8" customFormat="1" ht="21" x14ac:dyDescent="0.35">
      <c r="A11" s="9">
        <v>1</v>
      </c>
      <c r="B11" s="10" t="s">
        <v>68</v>
      </c>
      <c r="C11" s="10" t="s">
        <v>77</v>
      </c>
      <c r="D11" s="51">
        <v>512.15</v>
      </c>
      <c r="E11" s="2"/>
      <c r="F11" s="37"/>
      <c r="G11" s="3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</row>
    <row r="12" spans="1:109" s="8" customFormat="1" ht="21" x14ac:dyDescent="0.35">
      <c r="A12" s="9">
        <v>2</v>
      </c>
      <c r="B12" s="10" t="s">
        <v>173</v>
      </c>
      <c r="C12" s="10" t="s">
        <v>101</v>
      </c>
      <c r="D12" s="51">
        <v>344.5</v>
      </c>
      <c r="E12" s="2"/>
      <c r="F12" s="37"/>
      <c r="G12" s="3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</row>
    <row r="13" spans="1:109" ht="21" x14ac:dyDescent="0.35">
      <c r="A13" s="9">
        <v>3</v>
      </c>
      <c r="B13" s="10" t="s">
        <v>28</v>
      </c>
      <c r="C13" s="10" t="s">
        <v>100</v>
      </c>
      <c r="D13" s="51">
        <v>330.15</v>
      </c>
      <c r="E13" s="2"/>
      <c r="F13" s="37"/>
      <c r="G13" s="37"/>
    </row>
    <row r="14" spans="1:109" ht="21" x14ac:dyDescent="0.35">
      <c r="A14" s="9">
        <v>4</v>
      </c>
      <c r="B14" s="10" t="s">
        <v>85</v>
      </c>
      <c r="C14" s="10" t="s">
        <v>77</v>
      </c>
      <c r="D14" s="51">
        <v>240.33</v>
      </c>
      <c r="E14" s="57"/>
      <c r="F14" s="37"/>
      <c r="G14" s="37"/>
    </row>
    <row r="15" spans="1:109" ht="21" x14ac:dyDescent="0.35">
      <c r="A15" s="9">
        <v>5</v>
      </c>
      <c r="B15" s="10" t="s">
        <v>172</v>
      </c>
      <c r="C15" s="10" t="s">
        <v>46</v>
      </c>
      <c r="D15" s="51">
        <v>237</v>
      </c>
      <c r="E15" s="2"/>
      <c r="F15" s="37"/>
      <c r="G15" s="37"/>
    </row>
    <row r="16" spans="1:109" ht="21" x14ac:dyDescent="0.35">
      <c r="A16" s="9">
        <v>6</v>
      </c>
      <c r="B16" s="10" t="s">
        <v>25</v>
      </c>
      <c r="C16" s="10" t="s">
        <v>155</v>
      </c>
      <c r="D16" s="51">
        <v>220.15</v>
      </c>
      <c r="E16" s="2"/>
      <c r="F16" s="37"/>
      <c r="G16" s="37"/>
    </row>
    <row r="17" spans="1:109" ht="21" x14ac:dyDescent="0.35">
      <c r="A17" s="9">
        <v>7</v>
      </c>
      <c r="B17" s="10" t="s">
        <v>27</v>
      </c>
      <c r="C17" s="10" t="s">
        <v>52</v>
      </c>
      <c r="D17" s="51">
        <v>215</v>
      </c>
      <c r="E17" s="2"/>
      <c r="F17" s="37"/>
      <c r="G17" s="37"/>
    </row>
    <row r="18" spans="1:109" ht="21" x14ac:dyDescent="0.35">
      <c r="A18" s="9">
        <v>8</v>
      </c>
      <c r="B18" s="10" t="s">
        <v>154</v>
      </c>
      <c r="C18" s="10" t="s">
        <v>46</v>
      </c>
      <c r="D18" s="51">
        <v>197.15</v>
      </c>
      <c r="E18" s="2"/>
      <c r="F18" s="37"/>
      <c r="G18" s="37"/>
    </row>
    <row r="19" spans="1:109" ht="21" x14ac:dyDescent="0.35">
      <c r="A19" s="9">
        <v>9</v>
      </c>
      <c r="B19" s="10" t="s">
        <v>152</v>
      </c>
      <c r="C19" s="10" t="s">
        <v>100</v>
      </c>
      <c r="D19" s="51">
        <v>171.8</v>
      </c>
      <c r="E19" s="2"/>
      <c r="F19" s="37"/>
      <c r="G19" s="37"/>
    </row>
    <row r="20" spans="1:109" ht="21" x14ac:dyDescent="0.35">
      <c r="A20" s="9">
        <v>10</v>
      </c>
      <c r="B20" s="10" t="s">
        <v>24</v>
      </c>
      <c r="C20" s="10" t="s">
        <v>52</v>
      </c>
      <c r="D20" s="51">
        <v>166</v>
      </c>
      <c r="E20" s="2"/>
      <c r="F20" s="37"/>
      <c r="G20" s="37"/>
    </row>
    <row r="21" spans="1:109" ht="21" x14ac:dyDescent="0.35">
      <c r="A21" s="9">
        <v>11</v>
      </c>
      <c r="B21" s="10" t="s">
        <v>146</v>
      </c>
      <c r="C21" s="10" t="s">
        <v>46</v>
      </c>
      <c r="D21" s="51">
        <v>144</v>
      </c>
      <c r="E21" s="2"/>
      <c r="F21" s="37"/>
      <c r="G21" s="37"/>
    </row>
    <row r="22" spans="1:109" ht="21" x14ac:dyDescent="0.35">
      <c r="A22" s="9">
        <v>12</v>
      </c>
      <c r="B22" s="10" t="s">
        <v>153</v>
      </c>
      <c r="C22" s="10" t="s">
        <v>46</v>
      </c>
      <c r="D22" s="51">
        <v>141.5</v>
      </c>
      <c r="E22" s="2"/>
      <c r="F22" s="37"/>
      <c r="G22" s="37"/>
    </row>
    <row r="23" spans="1:109" ht="21" x14ac:dyDescent="0.35">
      <c r="A23" s="9">
        <v>13</v>
      </c>
      <c r="B23" s="10" t="s">
        <v>83</v>
      </c>
      <c r="C23" s="10" t="s">
        <v>51</v>
      </c>
      <c r="D23" s="51">
        <v>120</v>
      </c>
      <c r="E23" s="2"/>
      <c r="F23" s="37"/>
      <c r="G23" s="37"/>
    </row>
    <row r="24" spans="1:109" ht="21" x14ac:dyDescent="0.35">
      <c r="A24" s="9">
        <v>14</v>
      </c>
      <c r="B24" s="10" t="s">
        <v>69</v>
      </c>
      <c r="C24" s="10" t="s">
        <v>52</v>
      </c>
      <c r="D24" s="51">
        <v>106</v>
      </c>
      <c r="E24" s="2"/>
      <c r="F24" s="37"/>
      <c r="G24" s="37"/>
    </row>
    <row r="25" spans="1:109" ht="21" x14ac:dyDescent="0.35">
      <c r="A25" s="9">
        <v>15</v>
      </c>
      <c r="B25" s="10" t="s">
        <v>84</v>
      </c>
      <c r="C25" s="10" t="s">
        <v>100</v>
      </c>
      <c r="D25" s="51">
        <v>100</v>
      </c>
      <c r="E25" s="2"/>
      <c r="F25" s="37"/>
      <c r="G25" s="37"/>
    </row>
    <row r="26" spans="1:109" ht="26.25" x14ac:dyDescent="0.4">
      <c r="A26" s="16"/>
      <c r="B26" s="16"/>
      <c r="C26" s="16"/>
      <c r="D26" s="52">
        <f>SUM(D11:D25)</f>
        <v>3245.73</v>
      </c>
      <c r="E26" s="2"/>
      <c r="F26" s="38"/>
      <c r="G26" s="38"/>
    </row>
    <row r="27" spans="1:109" ht="26.25" x14ac:dyDescent="0.4">
      <c r="A27" s="63" t="s">
        <v>81</v>
      </c>
      <c r="B27" s="17"/>
      <c r="C27" s="17"/>
      <c r="D27" s="17"/>
      <c r="E27" s="2"/>
      <c r="F27" s="59"/>
      <c r="G27" s="41"/>
    </row>
    <row r="28" spans="1:109" ht="26.25" x14ac:dyDescent="0.4">
      <c r="A28" s="5" t="s">
        <v>0</v>
      </c>
      <c r="B28" s="6" t="s">
        <v>1</v>
      </c>
      <c r="C28" s="6" t="s">
        <v>2</v>
      </c>
      <c r="D28" s="5" t="s">
        <v>3</v>
      </c>
      <c r="E28" s="2"/>
      <c r="F28" s="35"/>
      <c r="G28" s="35"/>
    </row>
    <row r="29" spans="1:109" s="8" customFormat="1" ht="21" x14ac:dyDescent="0.35">
      <c r="A29" s="9">
        <v>1</v>
      </c>
      <c r="B29" s="10" t="s">
        <v>99</v>
      </c>
      <c r="C29" s="10" t="s">
        <v>46</v>
      </c>
      <c r="D29" s="51">
        <v>815.92</v>
      </c>
      <c r="E29" s="2"/>
      <c r="F29" s="37"/>
      <c r="G29" s="3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</row>
    <row r="30" spans="1:109" s="8" customFormat="1" ht="21" x14ac:dyDescent="0.35">
      <c r="A30" s="9">
        <v>2</v>
      </c>
      <c r="B30" s="10" t="s">
        <v>61</v>
      </c>
      <c r="C30" s="10" t="s">
        <v>51</v>
      </c>
      <c r="D30" s="51">
        <v>475</v>
      </c>
      <c r="E30" s="2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</row>
    <row r="31" spans="1:109" s="8" customFormat="1" ht="21" x14ac:dyDescent="0.35">
      <c r="A31" s="9">
        <v>3</v>
      </c>
      <c r="B31" s="10" t="s">
        <v>53</v>
      </c>
      <c r="C31" s="10" t="s">
        <v>46</v>
      </c>
      <c r="D31" s="51">
        <v>460</v>
      </c>
      <c r="E31" s="2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</row>
    <row r="32" spans="1:109" s="8" customFormat="1" ht="21" x14ac:dyDescent="0.35">
      <c r="A32" s="9">
        <v>4</v>
      </c>
      <c r="B32" s="10" t="s">
        <v>59</v>
      </c>
      <c r="C32" s="10" t="s">
        <v>46</v>
      </c>
      <c r="D32" s="51">
        <v>366</v>
      </c>
      <c r="E32" s="2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</row>
    <row r="33" spans="1:109" s="8" customFormat="1" ht="21" x14ac:dyDescent="0.35">
      <c r="A33" s="9">
        <v>5</v>
      </c>
      <c r="B33" s="10" t="s">
        <v>82</v>
      </c>
      <c r="C33" s="10" t="s">
        <v>46</v>
      </c>
      <c r="D33" s="51">
        <v>308.5</v>
      </c>
      <c r="E33" s="2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</row>
    <row r="34" spans="1:109" s="8" customFormat="1" ht="21" x14ac:dyDescent="0.35">
      <c r="A34" s="9">
        <v>6</v>
      </c>
      <c r="B34" s="10" t="s">
        <v>62</v>
      </c>
      <c r="C34" s="10" t="s">
        <v>100</v>
      </c>
      <c r="D34" s="51">
        <v>290.5</v>
      </c>
      <c r="E34" s="2"/>
      <c r="F34" s="37"/>
      <c r="G34" s="3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</row>
    <row r="35" spans="1:109" s="8" customFormat="1" ht="21" x14ac:dyDescent="0.35">
      <c r="A35" s="9">
        <v>7</v>
      </c>
      <c r="B35" s="10" t="s">
        <v>67</v>
      </c>
      <c r="C35" s="10" t="s">
        <v>100</v>
      </c>
      <c r="D35" s="51">
        <v>256.5</v>
      </c>
      <c r="E35" s="2"/>
      <c r="F35" s="37"/>
      <c r="G35" s="3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</row>
    <row r="36" spans="1:109" s="8" customFormat="1" ht="21" x14ac:dyDescent="0.35">
      <c r="A36" s="9">
        <v>8</v>
      </c>
      <c r="B36" s="10" t="s">
        <v>60</v>
      </c>
      <c r="C36" s="10" t="s">
        <v>52</v>
      </c>
      <c r="D36" s="51">
        <v>232</v>
      </c>
      <c r="E36" s="2"/>
      <c r="F36" s="37"/>
      <c r="G36" s="3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</row>
    <row r="37" spans="1:109" s="8" customFormat="1" ht="21" x14ac:dyDescent="0.35">
      <c r="A37" s="9">
        <v>9</v>
      </c>
      <c r="B37" s="10" t="s">
        <v>65</v>
      </c>
      <c r="C37" s="10" t="s">
        <v>46</v>
      </c>
      <c r="D37" s="51">
        <v>229</v>
      </c>
      <c r="E37" s="2"/>
      <c r="F37" s="37"/>
      <c r="G37" s="3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</row>
    <row r="38" spans="1:109" s="8" customFormat="1" ht="21" x14ac:dyDescent="0.35">
      <c r="A38" s="9">
        <v>10</v>
      </c>
      <c r="B38" s="10" t="s">
        <v>57</v>
      </c>
      <c r="C38" s="10" t="s">
        <v>46</v>
      </c>
      <c r="D38" s="51">
        <v>217.18</v>
      </c>
      <c r="E38" s="2"/>
      <c r="F38" s="37"/>
      <c r="G38" s="3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</row>
    <row r="39" spans="1:109" s="8" customFormat="1" ht="21" x14ac:dyDescent="0.35">
      <c r="A39" s="9">
        <v>11</v>
      </c>
      <c r="B39" s="10" t="s">
        <v>64</v>
      </c>
      <c r="C39" s="10" t="s">
        <v>52</v>
      </c>
      <c r="D39" s="51">
        <v>216</v>
      </c>
      <c r="E39" s="2"/>
      <c r="F39" s="37"/>
      <c r="G39" s="3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</row>
    <row r="40" spans="1:109" s="8" customFormat="1" ht="21" x14ac:dyDescent="0.35">
      <c r="A40" s="9">
        <v>12</v>
      </c>
      <c r="B40" s="10" t="s">
        <v>63</v>
      </c>
      <c r="C40" s="10" t="s">
        <v>46</v>
      </c>
      <c r="D40" s="51">
        <v>189.33</v>
      </c>
      <c r="E40" s="2"/>
      <c r="F40" s="37"/>
      <c r="G40" s="3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</row>
    <row r="41" spans="1:109" s="8" customFormat="1" ht="21" x14ac:dyDescent="0.35">
      <c r="A41" s="9">
        <v>13</v>
      </c>
      <c r="B41" s="10" t="s">
        <v>58</v>
      </c>
      <c r="C41" s="10" t="s">
        <v>46</v>
      </c>
      <c r="D41" s="51">
        <v>186</v>
      </c>
      <c r="E41" s="2"/>
      <c r="F41" s="37"/>
      <c r="G41" s="3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</row>
    <row r="42" spans="1:109" s="8" customFormat="1" ht="21" x14ac:dyDescent="0.35">
      <c r="A42" s="9">
        <v>14</v>
      </c>
      <c r="B42" s="10" t="s">
        <v>56</v>
      </c>
      <c r="C42" s="10" t="s">
        <v>46</v>
      </c>
      <c r="D42" s="51">
        <v>150</v>
      </c>
      <c r="E42" s="2"/>
      <c r="F42" s="37"/>
      <c r="G42" s="3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</row>
    <row r="43" spans="1:109" s="8" customFormat="1" ht="21" x14ac:dyDescent="0.35">
      <c r="A43" s="9">
        <v>15</v>
      </c>
      <c r="B43" s="10" t="s">
        <v>162</v>
      </c>
      <c r="C43" s="10" t="s">
        <v>51</v>
      </c>
      <c r="D43" s="51">
        <v>148</v>
      </c>
      <c r="E43" s="2"/>
      <c r="F43" s="37"/>
      <c r="G43" s="3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</row>
    <row r="44" spans="1:109" s="8" customFormat="1" ht="21" x14ac:dyDescent="0.35">
      <c r="A44" s="9">
        <v>16</v>
      </c>
      <c r="B44" s="10" t="s">
        <v>66</v>
      </c>
      <c r="C44" s="10" t="s">
        <v>52</v>
      </c>
      <c r="D44" s="51">
        <v>140.66999999999999</v>
      </c>
      <c r="E44" s="2"/>
      <c r="F44" s="37"/>
      <c r="G44" s="3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</row>
    <row r="45" spans="1:109" s="8" customFormat="1" ht="21" x14ac:dyDescent="0.35">
      <c r="A45" s="9">
        <v>17</v>
      </c>
      <c r="B45" s="10" t="s">
        <v>151</v>
      </c>
      <c r="C45" s="10" t="s">
        <v>46</v>
      </c>
      <c r="D45" s="51">
        <v>130</v>
      </c>
      <c r="E45" s="2"/>
      <c r="F45" s="37"/>
      <c r="G45" s="3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</row>
    <row r="46" spans="1:109" s="8" customFormat="1" ht="21" x14ac:dyDescent="0.35">
      <c r="A46" s="9">
        <v>18</v>
      </c>
      <c r="B46" s="10" t="s">
        <v>137</v>
      </c>
      <c r="C46" s="10" t="s">
        <v>52</v>
      </c>
      <c r="D46" s="51">
        <v>120</v>
      </c>
      <c r="E46" s="2"/>
      <c r="F46" s="37"/>
      <c r="G46" s="3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</row>
    <row r="47" spans="1:109" s="8" customFormat="1" ht="26.25" x14ac:dyDescent="0.4">
      <c r="A47" s="15"/>
      <c r="B47" s="15"/>
      <c r="C47" s="15"/>
      <c r="D47" s="52">
        <f>SUM(D29:D46)</f>
        <v>4930.6000000000004</v>
      </c>
      <c r="E47" s="2"/>
      <c r="F47" s="38"/>
      <c r="G47" s="3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</row>
    <row r="48" spans="1:109" s="8" customFormat="1" ht="26.25" x14ac:dyDescent="0.4">
      <c r="A48" s="75" t="s">
        <v>6</v>
      </c>
      <c r="B48" s="76"/>
      <c r="C48" s="76"/>
      <c r="D48" s="76"/>
      <c r="E48" s="2"/>
      <c r="F48" s="40"/>
      <c r="G48" s="4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</row>
    <row r="49" spans="1:8" s="11" customFormat="1" ht="26.25" x14ac:dyDescent="0.4">
      <c r="A49" s="5" t="s">
        <v>0</v>
      </c>
      <c r="B49" s="6" t="s">
        <v>1</v>
      </c>
      <c r="C49" s="6" t="s">
        <v>2</v>
      </c>
      <c r="D49" s="5" t="s">
        <v>3</v>
      </c>
      <c r="E49" s="2"/>
      <c r="F49" s="35"/>
      <c r="G49" s="35"/>
    </row>
    <row r="50" spans="1:8" s="18" customFormat="1" ht="21" x14ac:dyDescent="0.35">
      <c r="A50" s="9">
        <v>1</v>
      </c>
      <c r="B50" s="10" t="s">
        <v>29</v>
      </c>
      <c r="C50" s="10" t="s">
        <v>77</v>
      </c>
      <c r="D50" s="51">
        <v>2288</v>
      </c>
      <c r="E50" s="2"/>
      <c r="F50" s="37"/>
      <c r="G50" s="37"/>
    </row>
    <row r="51" spans="1:8" s="18" customFormat="1" ht="21" x14ac:dyDescent="0.35">
      <c r="A51" s="9">
        <v>2</v>
      </c>
      <c r="B51" s="10" t="s">
        <v>30</v>
      </c>
      <c r="C51" s="10" t="s">
        <v>100</v>
      </c>
      <c r="D51" s="51">
        <v>1308</v>
      </c>
      <c r="E51" s="2"/>
      <c r="F51" s="37"/>
      <c r="G51" s="37"/>
    </row>
    <row r="52" spans="1:8" s="11" customFormat="1" ht="21" x14ac:dyDescent="0.35">
      <c r="A52" s="9">
        <v>3</v>
      </c>
      <c r="B52" s="10" t="s">
        <v>87</v>
      </c>
      <c r="C52" s="10" t="s">
        <v>77</v>
      </c>
      <c r="D52" s="51">
        <v>1250.32</v>
      </c>
      <c r="E52" s="2"/>
      <c r="F52" s="37"/>
      <c r="G52" s="37"/>
    </row>
    <row r="53" spans="1:8" s="11" customFormat="1" ht="21" x14ac:dyDescent="0.35">
      <c r="A53" s="9">
        <v>4</v>
      </c>
      <c r="B53" s="10" t="s">
        <v>136</v>
      </c>
      <c r="C53" s="10" t="s">
        <v>49</v>
      </c>
      <c r="D53" s="51">
        <v>606</v>
      </c>
      <c r="E53" s="2"/>
      <c r="F53" s="37"/>
      <c r="G53" s="37"/>
    </row>
    <row r="54" spans="1:8" s="11" customFormat="1" ht="21" x14ac:dyDescent="0.35">
      <c r="A54" s="9">
        <v>5</v>
      </c>
      <c r="B54" s="10" t="s">
        <v>38</v>
      </c>
      <c r="C54" s="10" t="s">
        <v>52</v>
      </c>
      <c r="D54" s="51">
        <v>480</v>
      </c>
      <c r="E54" s="2"/>
      <c r="F54" s="37"/>
      <c r="G54" s="37"/>
    </row>
    <row r="55" spans="1:8" s="11" customFormat="1" ht="21" x14ac:dyDescent="0.35">
      <c r="A55" s="9">
        <v>6</v>
      </c>
      <c r="B55" s="10" t="s">
        <v>33</v>
      </c>
      <c r="C55" s="10" t="s">
        <v>100</v>
      </c>
      <c r="D55" s="51">
        <v>479.33</v>
      </c>
      <c r="E55" s="2"/>
      <c r="F55" s="37"/>
      <c r="G55" s="37"/>
    </row>
    <row r="56" spans="1:8" s="11" customFormat="1" ht="21" x14ac:dyDescent="0.35">
      <c r="A56" s="9">
        <v>7</v>
      </c>
      <c r="B56" s="10" t="s">
        <v>32</v>
      </c>
      <c r="C56" s="10" t="s">
        <v>79</v>
      </c>
      <c r="D56" s="51">
        <v>470</v>
      </c>
      <c r="E56" s="2"/>
      <c r="F56" s="37"/>
      <c r="G56" s="37"/>
    </row>
    <row r="57" spans="1:8" s="11" customFormat="1" ht="21" x14ac:dyDescent="0.35">
      <c r="A57" s="9">
        <v>8</v>
      </c>
      <c r="B57" s="10" t="s">
        <v>39</v>
      </c>
      <c r="C57" s="10" t="s">
        <v>51</v>
      </c>
      <c r="D57" s="51">
        <v>374</v>
      </c>
      <c r="E57" s="2"/>
      <c r="F57" s="37"/>
      <c r="G57" s="37"/>
    </row>
    <row r="58" spans="1:8" s="11" customFormat="1" ht="21" x14ac:dyDescent="0.35">
      <c r="A58" s="9">
        <v>9</v>
      </c>
      <c r="B58" s="10" t="s">
        <v>86</v>
      </c>
      <c r="C58" s="10" t="s">
        <v>52</v>
      </c>
      <c r="D58" s="51">
        <v>359.33</v>
      </c>
      <c r="E58" s="2"/>
      <c r="F58" s="37"/>
      <c r="G58" s="37"/>
    </row>
    <row r="59" spans="1:8" s="11" customFormat="1" ht="21" x14ac:dyDescent="0.35">
      <c r="A59" s="9">
        <v>10</v>
      </c>
      <c r="B59" s="10" t="s">
        <v>88</v>
      </c>
      <c r="C59" s="10" t="s">
        <v>52</v>
      </c>
      <c r="D59" s="51">
        <v>259.7</v>
      </c>
      <c r="E59" s="2"/>
      <c r="F59" s="37"/>
      <c r="G59" s="37"/>
    </row>
    <row r="60" spans="1:8" s="11" customFormat="1" ht="21" x14ac:dyDescent="0.35">
      <c r="A60" s="9">
        <v>11</v>
      </c>
      <c r="B60" s="10" t="s">
        <v>89</v>
      </c>
      <c r="C60" s="10" t="s">
        <v>100</v>
      </c>
      <c r="D60" s="51">
        <v>232</v>
      </c>
      <c r="E60" s="2"/>
      <c r="F60" s="37"/>
      <c r="G60" s="37"/>
    </row>
    <row r="61" spans="1:8" s="11" customFormat="1" ht="21" x14ac:dyDescent="0.35">
      <c r="A61" s="9">
        <v>12</v>
      </c>
      <c r="B61" s="64" t="s">
        <v>31</v>
      </c>
      <c r="C61" s="64" t="s">
        <v>46</v>
      </c>
      <c r="D61" s="51">
        <v>223.5</v>
      </c>
      <c r="E61" s="2"/>
      <c r="F61" s="37"/>
      <c r="G61" s="37"/>
    </row>
    <row r="62" spans="1:8" s="11" customFormat="1" ht="21" x14ac:dyDescent="0.35">
      <c r="A62" s="9">
        <v>13</v>
      </c>
      <c r="B62" s="64" t="s">
        <v>36</v>
      </c>
      <c r="C62" s="64" t="s">
        <v>51</v>
      </c>
      <c r="D62" s="51">
        <v>185</v>
      </c>
      <c r="E62" s="2"/>
      <c r="F62" s="37"/>
      <c r="G62" s="37"/>
    </row>
    <row r="63" spans="1:8" s="11" customFormat="1" ht="21" x14ac:dyDescent="0.35">
      <c r="A63" s="9">
        <v>14</v>
      </c>
      <c r="B63" s="64" t="s">
        <v>90</v>
      </c>
      <c r="C63" s="64" t="s">
        <v>49</v>
      </c>
      <c r="D63" s="51">
        <v>180</v>
      </c>
      <c r="E63" s="2"/>
      <c r="F63" s="37"/>
      <c r="G63" s="37"/>
    </row>
    <row r="64" spans="1:8" s="11" customFormat="1" ht="21" x14ac:dyDescent="0.35">
      <c r="A64" s="9">
        <v>15</v>
      </c>
      <c r="B64" s="10" t="s">
        <v>91</v>
      </c>
      <c r="C64" s="64" t="s">
        <v>100</v>
      </c>
      <c r="D64" s="51">
        <v>172</v>
      </c>
      <c r="E64" s="2"/>
      <c r="F64" s="42"/>
      <c r="G64" s="42"/>
      <c r="H64" s="19"/>
    </row>
    <row r="65" spans="1:109" s="11" customFormat="1" ht="21" x14ac:dyDescent="0.35">
      <c r="A65" s="9">
        <v>16</v>
      </c>
      <c r="B65" s="10" t="s">
        <v>34</v>
      </c>
      <c r="C65" s="64" t="s">
        <v>51</v>
      </c>
      <c r="D65" s="51">
        <v>160</v>
      </c>
      <c r="E65" s="2"/>
      <c r="F65" s="42"/>
      <c r="G65" s="42"/>
      <c r="H65" s="19"/>
    </row>
    <row r="66" spans="1:109" s="11" customFormat="1" ht="21" x14ac:dyDescent="0.35">
      <c r="A66" s="9">
        <v>17</v>
      </c>
      <c r="B66" s="10" t="s">
        <v>37</v>
      </c>
      <c r="C66" s="64" t="s">
        <v>52</v>
      </c>
      <c r="D66" s="51">
        <v>150</v>
      </c>
      <c r="E66" s="2"/>
      <c r="F66" s="42"/>
      <c r="G66" s="42"/>
      <c r="H66" s="19"/>
    </row>
    <row r="67" spans="1:109" s="11" customFormat="1" ht="21" x14ac:dyDescent="0.35">
      <c r="A67" s="9">
        <v>18</v>
      </c>
      <c r="B67" s="10" t="s">
        <v>35</v>
      </c>
      <c r="C67" s="64" t="s">
        <v>100</v>
      </c>
      <c r="D67" s="51">
        <v>105.4</v>
      </c>
      <c r="E67" s="2"/>
      <c r="F67" s="42"/>
      <c r="G67" s="42"/>
    </row>
    <row r="68" spans="1:109" s="11" customFormat="1" ht="21" x14ac:dyDescent="0.35">
      <c r="A68" s="9">
        <v>19</v>
      </c>
      <c r="B68" s="10" t="s">
        <v>158</v>
      </c>
      <c r="C68" s="10" t="s">
        <v>52</v>
      </c>
      <c r="D68" s="51">
        <v>100</v>
      </c>
      <c r="E68" s="2"/>
      <c r="F68" s="42"/>
      <c r="G68" s="42"/>
    </row>
    <row r="69" spans="1:109" s="11" customFormat="1" ht="26.25" x14ac:dyDescent="0.4">
      <c r="A69" s="15"/>
      <c r="B69" s="15"/>
      <c r="C69" s="15"/>
      <c r="D69" s="52">
        <f>SUM(D50:D68)</f>
        <v>9382.58</v>
      </c>
      <c r="E69" s="2"/>
      <c r="F69" s="38"/>
      <c r="G69" s="38"/>
      <c r="H69" s="19"/>
    </row>
    <row r="70" spans="1:109" s="11" customFormat="1" ht="26.25" x14ac:dyDescent="0.4">
      <c r="A70" s="75" t="s">
        <v>7</v>
      </c>
      <c r="B70" s="76"/>
      <c r="C70" s="76"/>
      <c r="D70" s="76"/>
      <c r="E70" s="2"/>
      <c r="F70" s="40"/>
      <c r="G70" s="40"/>
    </row>
    <row r="71" spans="1:109" s="11" customFormat="1" ht="26.25" x14ac:dyDescent="0.4">
      <c r="A71" s="5" t="s">
        <v>0</v>
      </c>
      <c r="B71" s="6" t="s">
        <v>1</v>
      </c>
      <c r="C71" s="6" t="s">
        <v>2</v>
      </c>
      <c r="D71" s="5" t="s">
        <v>3</v>
      </c>
      <c r="E71" s="2"/>
      <c r="F71" s="35"/>
      <c r="G71" s="35"/>
    </row>
    <row r="72" spans="1:109" s="4" customFormat="1" ht="21" x14ac:dyDescent="0.35">
      <c r="A72" s="9">
        <v>1</v>
      </c>
      <c r="B72" s="10" t="s">
        <v>73</v>
      </c>
      <c r="C72" s="10" t="s">
        <v>46</v>
      </c>
      <c r="D72" s="51">
        <v>518</v>
      </c>
      <c r="E72" s="2"/>
      <c r="F72" s="37"/>
      <c r="G72" s="3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</row>
    <row r="73" spans="1:109" s="8" customFormat="1" ht="23.45" customHeight="1" x14ac:dyDescent="0.35">
      <c r="A73" s="9">
        <v>2</v>
      </c>
      <c r="B73" s="10" t="s">
        <v>42</v>
      </c>
      <c r="C73" s="10" t="s">
        <v>46</v>
      </c>
      <c r="D73" s="51">
        <v>173</v>
      </c>
      <c r="E73" s="2"/>
      <c r="F73" s="37"/>
      <c r="G73" s="3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</row>
    <row r="74" spans="1:109" s="21" customFormat="1" ht="21" x14ac:dyDescent="0.35">
      <c r="A74" s="9">
        <v>3</v>
      </c>
      <c r="B74" s="10" t="s">
        <v>40</v>
      </c>
      <c r="C74" s="10" t="s">
        <v>46</v>
      </c>
      <c r="D74" s="51">
        <v>124</v>
      </c>
      <c r="E74" s="2"/>
      <c r="F74" s="37"/>
      <c r="G74" s="37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</row>
    <row r="75" spans="1:109" s="21" customFormat="1" ht="21" x14ac:dyDescent="0.35">
      <c r="A75" s="9">
        <v>4</v>
      </c>
      <c r="B75" s="10" t="s">
        <v>78</v>
      </c>
      <c r="C75" s="10" t="s">
        <v>49</v>
      </c>
      <c r="D75" s="51">
        <v>105.67</v>
      </c>
      <c r="E75" s="2"/>
      <c r="F75" s="37"/>
      <c r="G75" s="37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</row>
    <row r="76" spans="1:109" s="21" customFormat="1" ht="21" x14ac:dyDescent="0.35">
      <c r="A76" s="9">
        <v>5</v>
      </c>
      <c r="B76" s="10" t="s">
        <v>141</v>
      </c>
      <c r="C76" s="10" t="s">
        <v>52</v>
      </c>
      <c r="D76" s="51">
        <v>100</v>
      </c>
      <c r="E76" s="2"/>
      <c r="F76" s="37"/>
      <c r="G76" s="37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</row>
    <row r="77" spans="1:109" s="21" customFormat="1" ht="26.25" x14ac:dyDescent="0.4">
      <c r="A77" s="15"/>
      <c r="B77" s="15"/>
      <c r="C77" s="15"/>
      <c r="D77" s="52">
        <f>SUM(D72:D76)</f>
        <v>1020.67</v>
      </c>
      <c r="E77" s="2"/>
      <c r="F77" s="38"/>
      <c r="G77" s="38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</row>
    <row r="78" spans="1:109" s="21" customFormat="1" ht="26.25" x14ac:dyDescent="0.4">
      <c r="A78" s="75" t="s">
        <v>8</v>
      </c>
      <c r="B78" s="76"/>
      <c r="C78" s="76"/>
      <c r="D78" s="76"/>
      <c r="E78" s="2"/>
      <c r="F78" s="40"/>
      <c r="G78" s="4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</row>
    <row r="79" spans="1:109" s="21" customFormat="1" ht="26.25" x14ac:dyDescent="0.4">
      <c r="A79" s="5" t="s">
        <v>0</v>
      </c>
      <c r="B79" s="6" t="s">
        <v>1</v>
      </c>
      <c r="C79" s="6" t="s">
        <v>2</v>
      </c>
      <c r="D79" s="5" t="s">
        <v>3</v>
      </c>
      <c r="E79" s="2"/>
      <c r="F79" s="35"/>
      <c r="G79" s="35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</row>
    <row r="80" spans="1:109" s="7" customFormat="1" ht="25.15" customHeight="1" x14ac:dyDescent="0.35">
      <c r="A80" s="9">
        <v>1</v>
      </c>
      <c r="B80" s="10" t="s">
        <v>121</v>
      </c>
      <c r="C80" s="10" t="s">
        <v>101</v>
      </c>
      <c r="D80" s="51">
        <v>234</v>
      </c>
      <c r="E80" s="2"/>
      <c r="F80" s="37"/>
      <c r="G80" s="37"/>
    </row>
    <row r="81" spans="1:109" s="7" customFormat="1" ht="25.15" customHeight="1" x14ac:dyDescent="0.35">
      <c r="A81" s="9">
        <v>2</v>
      </c>
      <c r="B81" s="10" t="s">
        <v>117</v>
      </c>
      <c r="C81" s="10" t="s">
        <v>100</v>
      </c>
      <c r="D81" s="51">
        <v>233.5</v>
      </c>
      <c r="E81" s="2"/>
      <c r="F81" s="37"/>
      <c r="G81" s="37"/>
    </row>
    <row r="82" spans="1:109" s="7" customFormat="1" ht="25.15" customHeight="1" x14ac:dyDescent="0.35">
      <c r="A82" s="9">
        <v>3</v>
      </c>
      <c r="B82" s="10" t="s">
        <v>156</v>
      </c>
      <c r="C82" s="10" t="s">
        <v>46</v>
      </c>
      <c r="D82" s="51">
        <v>219</v>
      </c>
      <c r="E82" s="2"/>
      <c r="F82" s="37"/>
      <c r="G82" s="37"/>
    </row>
    <row r="83" spans="1:109" s="7" customFormat="1" ht="25.15" customHeight="1" x14ac:dyDescent="0.35">
      <c r="A83" s="9">
        <v>4</v>
      </c>
      <c r="B83" s="10" t="s">
        <v>122</v>
      </c>
      <c r="C83" s="10" t="s">
        <v>100</v>
      </c>
      <c r="D83" s="51">
        <v>207.3</v>
      </c>
      <c r="E83" s="2"/>
      <c r="F83" s="37"/>
      <c r="G83" s="37"/>
    </row>
    <row r="84" spans="1:109" s="7" customFormat="1" ht="25.15" customHeight="1" x14ac:dyDescent="0.35">
      <c r="A84" s="9">
        <v>5</v>
      </c>
      <c r="B84" s="10" t="s">
        <v>119</v>
      </c>
      <c r="C84" s="10" t="s">
        <v>101</v>
      </c>
      <c r="D84" s="51">
        <v>182</v>
      </c>
      <c r="E84" s="2"/>
      <c r="F84" s="37"/>
      <c r="G84" s="37"/>
    </row>
    <row r="85" spans="1:109" s="7" customFormat="1" ht="25.15" customHeight="1" x14ac:dyDescent="0.35">
      <c r="A85" s="9">
        <v>6</v>
      </c>
      <c r="B85" s="10" t="s">
        <v>134</v>
      </c>
      <c r="C85" s="10" t="s">
        <v>100</v>
      </c>
      <c r="D85" s="51">
        <v>173.4</v>
      </c>
      <c r="E85" s="2"/>
      <c r="F85" s="37"/>
      <c r="G85" s="37"/>
    </row>
    <row r="86" spans="1:109" s="7" customFormat="1" ht="25.15" customHeight="1" x14ac:dyDescent="0.35">
      <c r="A86" s="9">
        <v>7</v>
      </c>
      <c r="B86" s="10" t="s">
        <v>157</v>
      </c>
      <c r="C86" s="10" t="s">
        <v>46</v>
      </c>
      <c r="D86" s="51">
        <v>148.30000000000001</v>
      </c>
      <c r="E86" s="2"/>
      <c r="F86" s="37"/>
      <c r="G86" s="37"/>
    </row>
    <row r="87" spans="1:109" s="7" customFormat="1" ht="25.15" customHeight="1" x14ac:dyDescent="0.35">
      <c r="A87" s="9">
        <v>8</v>
      </c>
      <c r="B87" s="10" t="s">
        <v>120</v>
      </c>
      <c r="C87" s="10" t="s">
        <v>46</v>
      </c>
      <c r="D87" s="51">
        <v>142</v>
      </c>
      <c r="E87" s="2"/>
      <c r="F87" s="37"/>
      <c r="G87" s="37"/>
    </row>
    <row r="88" spans="1:109" s="7" customFormat="1" ht="25.15" customHeight="1" x14ac:dyDescent="0.35">
      <c r="A88" s="9">
        <v>9</v>
      </c>
      <c r="B88" s="10" t="s">
        <v>123</v>
      </c>
      <c r="C88" s="10" t="s">
        <v>49</v>
      </c>
      <c r="D88" s="51">
        <v>126.67</v>
      </c>
      <c r="E88" s="2"/>
      <c r="F88" s="37"/>
      <c r="G88" s="37"/>
    </row>
    <row r="89" spans="1:109" ht="26.25" x14ac:dyDescent="0.4">
      <c r="A89" s="15"/>
      <c r="B89" s="15"/>
      <c r="C89" s="15"/>
      <c r="D89" s="52">
        <f>SUM(D80:D88)</f>
        <v>1666.17</v>
      </c>
      <c r="E89" s="2"/>
      <c r="F89" s="38"/>
      <c r="G89" s="38"/>
      <c r="H89" s="19"/>
    </row>
    <row r="90" spans="1:109" ht="26.25" x14ac:dyDescent="0.4">
      <c r="A90" s="75" t="s">
        <v>9</v>
      </c>
      <c r="B90" s="76"/>
      <c r="C90" s="76"/>
      <c r="D90" s="76"/>
      <c r="E90" s="2"/>
      <c r="F90" s="40"/>
      <c r="G90" s="40"/>
    </row>
    <row r="91" spans="1:109" ht="26.25" x14ac:dyDescent="0.4">
      <c r="A91" s="5" t="s">
        <v>0</v>
      </c>
      <c r="B91" s="6" t="s">
        <v>1</v>
      </c>
      <c r="C91" s="6" t="s">
        <v>2</v>
      </c>
      <c r="D91" s="5" t="s">
        <v>3</v>
      </c>
      <c r="E91" s="2"/>
      <c r="F91" s="35"/>
      <c r="G91" s="35"/>
    </row>
    <row r="92" spans="1:109" ht="25.9" customHeight="1" x14ac:dyDescent="0.35">
      <c r="A92" s="9">
        <v>1</v>
      </c>
      <c r="B92" s="10" t="s">
        <v>45</v>
      </c>
      <c r="C92" s="10" t="s">
        <v>52</v>
      </c>
      <c r="D92" s="51">
        <v>608</v>
      </c>
      <c r="E92" s="2"/>
      <c r="F92" s="37"/>
      <c r="G92" s="37"/>
    </row>
    <row r="93" spans="1:109" ht="21" x14ac:dyDescent="0.35">
      <c r="A93" s="9">
        <v>2</v>
      </c>
      <c r="B93" s="10" t="s">
        <v>159</v>
      </c>
      <c r="C93" s="10" t="s">
        <v>100</v>
      </c>
      <c r="D93" s="51">
        <v>220.66</v>
      </c>
      <c r="E93" s="2"/>
      <c r="F93" s="37"/>
      <c r="G93" s="37"/>
    </row>
    <row r="94" spans="1:109" ht="21" x14ac:dyDescent="0.35">
      <c r="A94" s="9">
        <v>3</v>
      </c>
      <c r="B94" s="10" t="s">
        <v>47</v>
      </c>
      <c r="C94" s="10" t="s">
        <v>46</v>
      </c>
      <c r="D94" s="51">
        <v>184.12</v>
      </c>
      <c r="E94" s="2"/>
      <c r="F94" s="37"/>
      <c r="G94" s="37"/>
    </row>
    <row r="95" spans="1:109" s="21" customFormat="1" ht="24.6" customHeight="1" x14ac:dyDescent="0.4">
      <c r="A95" s="15"/>
      <c r="B95" s="15"/>
      <c r="C95" s="15"/>
      <c r="D95" s="52">
        <v>1012.78</v>
      </c>
      <c r="E95" s="2"/>
      <c r="F95" s="38"/>
      <c r="G95" s="38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</row>
    <row r="96" spans="1:109" s="21" customFormat="1" ht="26.25" x14ac:dyDescent="0.4">
      <c r="A96" s="63" t="s">
        <v>10</v>
      </c>
      <c r="B96" s="17"/>
      <c r="C96" s="17"/>
      <c r="D96" s="58"/>
      <c r="E96" s="2"/>
      <c r="F96" s="35"/>
      <c r="G96" s="35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</row>
    <row r="97" spans="1:109" s="21" customFormat="1" ht="26.25" x14ac:dyDescent="0.4">
      <c r="A97" s="5" t="s">
        <v>0</v>
      </c>
      <c r="B97" s="6" t="s">
        <v>1</v>
      </c>
      <c r="C97" s="6" t="s">
        <v>2</v>
      </c>
      <c r="D97" s="5" t="s">
        <v>3</v>
      </c>
      <c r="E97" s="2"/>
      <c r="F97" s="35"/>
      <c r="G97" s="35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</row>
    <row r="98" spans="1:109" s="21" customFormat="1" ht="21" x14ac:dyDescent="0.35">
      <c r="A98" s="9">
        <v>1</v>
      </c>
      <c r="B98" s="10" t="s">
        <v>140</v>
      </c>
      <c r="C98" s="10" t="s">
        <v>100</v>
      </c>
      <c r="D98" s="51">
        <v>211.2</v>
      </c>
      <c r="E98" s="2"/>
      <c r="F98" s="37"/>
      <c r="G98" s="37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</row>
    <row r="99" spans="1:109" s="21" customFormat="1" ht="21" x14ac:dyDescent="0.35">
      <c r="A99" s="9">
        <v>2</v>
      </c>
      <c r="B99" s="10" t="s">
        <v>92</v>
      </c>
      <c r="C99" s="10" t="s">
        <v>100</v>
      </c>
      <c r="D99" s="51">
        <v>205</v>
      </c>
      <c r="E99" s="2"/>
      <c r="F99" s="37"/>
      <c r="G99" s="37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</row>
    <row r="100" spans="1:109" ht="21" x14ac:dyDescent="0.35">
      <c r="A100" s="9">
        <v>3</v>
      </c>
      <c r="B100" s="10" t="s">
        <v>139</v>
      </c>
      <c r="C100" s="10" t="s">
        <v>100</v>
      </c>
      <c r="D100" s="51">
        <v>205</v>
      </c>
      <c r="E100" s="2"/>
      <c r="F100" s="37"/>
      <c r="G100" s="37"/>
    </row>
    <row r="101" spans="1:109" ht="26.25" x14ac:dyDescent="0.4">
      <c r="A101" s="16"/>
      <c r="B101" s="16"/>
      <c r="C101" s="16"/>
      <c r="D101" s="52">
        <f>SUM(D98:D100)</f>
        <v>621.20000000000005</v>
      </c>
      <c r="E101" s="2"/>
      <c r="F101" s="38"/>
      <c r="G101" s="38"/>
    </row>
    <row r="102" spans="1:109" ht="26.25" x14ac:dyDescent="0.4">
      <c r="A102" s="63" t="s">
        <v>11</v>
      </c>
      <c r="B102" s="17"/>
      <c r="C102" s="62"/>
      <c r="D102" s="61"/>
      <c r="E102" s="2"/>
      <c r="F102" s="35"/>
      <c r="G102" s="35"/>
    </row>
    <row r="103" spans="1:109" ht="26.25" x14ac:dyDescent="0.4">
      <c r="A103" s="5"/>
      <c r="B103" s="6" t="s">
        <v>1</v>
      </c>
      <c r="C103" s="6" t="s">
        <v>2</v>
      </c>
      <c r="D103" s="5" t="s">
        <v>3</v>
      </c>
      <c r="E103" s="2"/>
      <c r="F103" s="35"/>
      <c r="G103" s="35"/>
    </row>
    <row r="104" spans="1:109" ht="21" x14ac:dyDescent="0.35">
      <c r="A104" s="9">
        <v>1</v>
      </c>
      <c r="B104" s="10" t="s">
        <v>111</v>
      </c>
      <c r="C104" s="10" t="s">
        <v>46</v>
      </c>
      <c r="D104" s="51">
        <v>1122.5999999999999</v>
      </c>
      <c r="E104" s="2"/>
      <c r="F104" s="37"/>
      <c r="G104" s="37"/>
    </row>
    <row r="105" spans="1:109" s="2" customFormat="1" ht="21" x14ac:dyDescent="0.35">
      <c r="A105" s="9">
        <v>2</v>
      </c>
      <c r="B105" s="10" t="s">
        <v>76</v>
      </c>
      <c r="C105" s="10" t="s">
        <v>46</v>
      </c>
      <c r="D105" s="51">
        <v>783.49</v>
      </c>
      <c r="F105" s="37"/>
      <c r="G105" s="37"/>
      <c r="H105" s="2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</row>
    <row r="106" spans="1:109" s="2" customFormat="1" ht="21" x14ac:dyDescent="0.35">
      <c r="A106" s="9">
        <v>3</v>
      </c>
      <c r="B106" s="10" t="s">
        <v>174</v>
      </c>
      <c r="C106" s="10" t="s">
        <v>100</v>
      </c>
      <c r="D106" s="51">
        <v>623</v>
      </c>
      <c r="F106" s="37"/>
      <c r="G106" s="37"/>
      <c r="H106" s="2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</row>
    <row r="107" spans="1:109" s="2" customFormat="1" ht="21" x14ac:dyDescent="0.35">
      <c r="A107" s="9">
        <v>4</v>
      </c>
      <c r="B107" s="10" t="s">
        <v>14</v>
      </c>
      <c r="C107" s="10" t="s">
        <v>46</v>
      </c>
      <c r="D107" s="51">
        <v>580.33000000000004</v>
      </c>
      <c r="F107" s="37"/>
      <c r="G107" s="37"/>
      <c r="H107" s="2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</row>
    <row r="108" spans="1:109" s="2" customFormat="1" ht="21" x14ac:dyDescent="0.35">
      <c r="A108" s="9">
        <v>5</v>
      </c>
      <c r="B108" s="10" t="s">
        <v>112</v>
      </c>
      <c r="C108" s="10" t="s">
        <v>46</v>
      </c>
      <c r="D108" s="51">
        <v>540.25</v>
      </c>
      <c r="F108" s="37"/>
      <c r="G108" s="37"/>
      <c r="H108" s="2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</row>
    <row r="109" spans="1:109" s="2" customFormat="1" ht="21" x14ac:dyDescent="0.35">
      <c r="A109" s="9">
        <v>6</v>
      </c>
      <c r="B109" s="10" t="s">
        <v>15</v>
      </c>
      <c r="C109" s="10" t="s">
        <v>46</v>
      </c>
      <c r="D109" s="51">
        <v>500.5</v>
      </c>
      <c r="F109" s="37"/>
      <c r="G109" s="37"/>
      <c r="H109" s="2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</row>
    <row r="110" spans="1:109" s="2" customFormat="1" ht="21" x14ac:dyDescent="0.35">
      <c r="A110" s="9">
        <v>7</v>
      </c>
      <c r="B110" s="10" t="s">
        <v>164</v>
      </c>
      <c r="C110" s="10" t="s">
        <v>46</v>
      </c>
      <c r="D110" s="51">
        <v>468.56</v>
      </c>
      <c r="F110" s="37"/>
      <c r="G110" s="37"/>
      <c r="H110" s="2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</row>
    <row r="111" spans="1:109" s="2" customFormat="1" ht="21" x14ac:dyDescent="0.35">
      <c r="A111" s="9">
        <v>8</v>
      </c>
      <c r="B111" s="10" t="s">
        <v>115</v>
      </c>
      <c r="C111" s="10" t="s">
        <v>77</v>
      </c>
      <c r="D111" s="51">
        <v>444</v>
      </c>
      <c r="F111" s="37"/>
      <c r="G111" s="37"/>
      <c r="H111" s="2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</row>
    <row r="112" spans="1:109" ht="21" x14ac:dyDescent="0.35">
      <c r="A112" s="9">
        <v>9</v>
      </c>
      <c r="B112" s="10" t="s">
        <v>75</v>
      </c>
      <c r="C112" s="10" t="s">
        <v>46</v>
      </c>
      <c r="D112" s="51">
        <v>423.8</v>
      </c>
      <c r="E112" s="2"/>
      <c r="F112" s="37"/>
      <c r="G112" s="37"/>
    </row>
    <row r="113" spans="1:109" ht="21" x14ac:dyDescent="0.35">
      <c r="A113" s="9">
        <v>10</v>
      </c>
      <c r="B113" s="10" t="s">
        <v>126</v>
      </c>
      <c r="C113" s="10" t="s">
        <v>77</v>
      </c>
      <c r="D113" s="51">
        <v>342</v>
      </c>
      <c r="E113" s="2"/>
      <c r="F113" s="37"/>
      <c r="G113" s="37"/>
    </row>
    <row r="114" spans="1:109" ht="21" x14ac:dyDescent="0.35">
      <c r="A114" s="9">
        <v>11</v>
      </c>
      <c r="B114" s="10" t="s">
        <v>103</v>
      </c>
      <c r="C114" s="10" t="s">
        <v>46</v>
      </c>
      <c r="D114" s="51">
        <v>325.89999999999998</v>
      </c>
      <c r="E114" s="2"/>
      <c r="F114" s="37"/>
      <c r="G114" s="37"/>
    </row>
    <row r="115" spans="1:109" ht="21" x14ac:dyDescent="0.35">
      <c r="A115" s="9">
        <v>12</v>
      </c>
      <c r="B115" s="10" t="s">
        <v>165</v>
      </c>
      <c r="C115" s="10" t="s">
        <v>46</v>
      </c>
      <c r="D115" s="51">
        <v>324</v>
      </c>
      <c r="E115" s="2"/>
      <c r="F115" s="37"/>
      <c r="G115" s="37"/>
    </row>
    <row r="116" spans="1:109" ht="21" x14ac:dyDescent="0.35">
      <c r="A116" s="9">
        <v>13</v>
      </c>
      <c r="B116" s="10" t="s">
        <v>166</v>
      </c>
      <c r="C116" s="10" t="s">
        <v>46</v>
      </c>
      <c r="D116" s="51">
        <v>319</v>
      </c>
      <c r="E116" s="2"/>
      <c r="F116" s="37"/>
      <c r="G116" s="37"/>
    </row>
    <row r="117" spans="1:109" ht="21" x14ac:dyDescent="0.35">
      <c r="A117" s="9">
        <v>14</v>
      </c>
      <c r="B117" s="10" t="s">
        <v>167</v>
      </c>
      <c r="C117" s="10" t="s">
        <v>46</v>
      </c>
      <c r="D117" s="51">
        <v>314.60000000000002</v>
      </c>
      <c r="E117" s="2"/>
      <c r="F117" s="37"/>
      <c r="G117" s="37"/>
    </row>
    <row r="118" spans="1:109" s="2" customFormat="1" ht="21" x14ac:dyDescent="0.35">
      <c r="A118" s="9">
        <v>15</v>
      </c>
      <c r="B118" s="10" t="s">
        <v>127</v>
      </c>
      <c r="C118" s="10" t="s">
        <v>46</v>
      </c>
      <c r="D118" s="51">
        <v>285.41000000000003</v>
      </c>
      <c r="F118" s="37"/>
      <c r="G118" s="3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</row>
    <row r="119" spans="1:109" s="2" customFormat="1" ht="27.6" customHeight="1" x14ac:dyDescent="0.35">
      <c r="A119" s="9">
        <v>16</v>
      </c>
      <c r="B119" s="10" t="s">
        <v>168</v>
      </c>
      <c r="C119" s="10" t="s">
        <v>46</v>
      </c>
      <c r="D119" s="51">
        <v>272.5</v>
      </c>
      <c r="F119" s="37"/>
      <c r="G119" s="3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</row>
    <row r="120" spans="1:109" s="2" customFormat="1" ht="27.6" customHeight="1" x14ac:dyDescent="0.35">
      <c r="A120" s="9">
        <v>17</v>
      </c>
      <c r="B120" s="10" t="s">
        <v>124</v>
      </c>
      <c r="C120" s="10" t="s">
        <v>46</v>
      </c>
      <c r="D120" s="51">
        <v>258.25</v>
      </c>
      <c r="F120" s="37"/>
      <c r="G120" s="3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</row>
    <row r="121" spans="1:109" s="2" customFormat="1" ht="27.6" customHeight="1" x14ac:dyDescent="0.35">
      <c r="A121" s="9">
        <v>18</v>
      </c>
      <c r="B121" s="65" t="s">
        <v>109</v>
      </c>
      <c r="C121" s="65" t="s">
        <v>46</v>
      </c>
      <c r="D121" s="66">
        <v>249.33</v>
      </c>
      <c r="F121" s="37"/>
      <c r="G121" s="3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</row>
    <row r="122" spans="1:109" s="2" customFormat="1" ht="27.6" customHeight="1" x14ac:dyDescent="0.35">
      <c r="A122" s="9">
        <v>19</v>
      </c>
      <c r="B122" s="10" t="s">
        <v>102</v>
      </c>
      <c r="C122" s="10" t="s">
        <v>52</v>
      </c>
      <c r="D122" s="67">
        <v>247</v>
      </c>
      <c r="F122" s="37"/>
      <c r="G122" s="3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</row>
    <row r="123" spans="1:109" s="11" customFormat="1" ht="21" x14ac:dyDescent="0.35">
      <c r="A123" s="9">
        <v>20</v>
      </c>
      <c r="B123" s="10" t="s">
        <v>114</v>
      </c>
      <c r="C123" s="10" t="s">
        <v>77</v>
      </c>
      <c r="D123" s="51">
        <v>225.9</v>
      </c>
      <c r="E123" s="2"/>
      <c r="F123" s="37"/>
      <c r="G123" s="37"/>
    </row>
    <row r="124" spans="1:109" s="11" customFormat="1" ht="21" x14ac:dyDescent="0.35">
      <c r="A124" s="9">
        <v>21</v>
      </c>
      <c r="B124" s="10" t="s">
        <v>125</v>
      </c>
      <c r="C124" s="10" t="s">
        <v>46</v>
      </c>
      <c r="D124" s="51">
        <v>213</v>
      </c>
      <c r="E124" s="2"/>
      <c r="F124" s="60"/>
      <c r="G124" s="37"/>
    </row>
    <row r="125" spans="1:109" s="11" customFormat="1" ht="21" x14ac:dyDescent="0.35">
      <c r="A125" s="9">
        <v>22</v>
      </c>
      <c r="B125" s="10" t="s">
        <v>113</v>
      </c>
      <c r="C125" s="10" t="s">
        <v>46</v>
      </c>
      <c r="D125" s="51">
        <v>204</v>
      </c>
      <c r="E125" s="2"/>
      <c r="F125" s="37"/>
      <c r="G125" s="37"/>
    </row>
    <row r="126" spans="1:109" s="11" customFormat="1" ht="21" x14ac:dyDescent="0.35">
      <c r="A126" s="9">
        <v>23</v>
      </c>
      <c r="B126" s="65" t="s">
        <v>17</v>
      </c>
      <c r="C126" s="65" t="s">
        <v>46</v>
      </c>
      <c r="D126" s="66">
        <v>203.5</v>
      </c>
      <c r="E126" s="2"/>
      <c r="F126" s="37"/>
      <c r="G126" s="37"/>
    </row>
    <row r="127" spans="1:109" s="11" customFormat="1" ht="21" x14ac:dyDescent="0.35">
      <c r="A127" s="9">
        <v>24</v>
      </c>
      <c r="B127" s="10" t="s">
        <v>18</v>
      </c>
      <c r="C127" s="10" t="s">
        <v>77</v>
      </c>
      <c r="D127" s="51">
        <v>196</v>
      </c>
      <c r="E127" s="2"/>
      <c r="F127" s="37"/>
      <c r="G127" s="37"/>
    </row>
    <row r="128" spans="1:109" s="11" customFormat="1" ht="21" x14ac:dyDescent="0.35">
      <c r="A128" s="9">
        <v>25</v>
      </c>
      <c r="B128" s="65" t="s">
        <v>116</v>
      </c>
      <c r="C128" s="65" t="s">
        <v>46</v>
      </c>
      <c r="D128" s="66">
        <v>194.5</v>
      </c>
      <c r="E128" s="2"/>
      <c r="F128" s="37"/>
      <c r="G128" s="37"/>
    </row>
    <row r="129" spans="1:7" s="11" customFormat="1" ht="21" x14ac:dyDescent="0.35">
      <c r="A129" s="9">
        <v>26</v>
      </c>
      <c r="B129" s="10" t="s">
        <v>12</v>
      </c>
      <c r="C129" s="10" t="s">
        <v>46</v>
      </c>
      <c r="D129" s="51">
        <v>189.5</v>
      </c>
      <c r="E129" s="2"/>
      <c r="F129" s="37"/>
      <c r="G129" s="37"/>
    </row>
    <row r="130" spans="1:7" s="11" customFormat="1" ht="21" x14ac:dyDescent="0.35">
      <c r="A130" s="9">
        <v>27</v>
      </c>
      <c r="B130" s="10" t="s">
        <v>13</v>
      </c>
      <c r="C130" s="10" t="s">
        <v>100</v>
      </c>
      <c r="D130" s="51">
        <v>186.2</v>
      </c>
      <c r="E130" s="2"/>
      <c r="F130" s="37"/>
      <c r="G130" s="37"/>
    </row>
    <row r="131" spans="1:7" s="11" customFormat="1" ht="21" x14ac:dyDescent="0.35">
      <c r="A131" s="9">
        <v>28</v>
      </c>
      <c r="B131" s="10" t="s">
        <v>16</v>
      </c>
      <c r="C131" s="10" t="s">
        <v>46</v>
      </c>
      <c r="D131" s="51">
        <v>172</v>
      </c>
      <c r="E131" s="2"/>
      <c r="F131" s="37"/>
      <c r="G131" s="37"/>
    </row>
    <row r="132" spans="1:7" s="11" customFormat="1" ht="21" x14ac:dyDescent="0.35">
      <c r="A132" s="9">
        <v>29</v>
      </c>
      <c r="B132" s="65" t="s">
        <v>118</v>
      </c>
      <c r="C132" s="65" t="s">
        <v>100</v>
      </c>
      <c r="D132" s="66">
        <v>165.4</v>
      </c>
      <c r="E132" s="2"/>
      <c r="F132" s="37"/>
      <c r="G132" s="37"/>
    </row>
    <row r="133" spans="1:7" s="11" customFormat="1" ht="21" x14ac:dyDescent="0.35">
      <c r="A133" s="9">
        <v>30</v>
      </c>
      <c r="B133" s="10" t="s">
        <v>108</v>
      </c>
      <c r="C133" s="10" t="s">
        <v>46</v>
      </c>
      <c r="D133" s="51">
        <v>164</v>
      </c>
      <c r="E133" s="2"/>
      <c r="F133" s="37"/>
      <c r="G133" s="37"/>
    </row>
    <row r="134" spans="1:7" s="11" customFormat="1" ht="21" x14ac:dyDescent="0.35">
      <c r="A134" s="9">
        <v>31</v>
      </c>
      <c r="B134" s="10" t="s">
        <v>107</v>
      </c>
      <c r="C134" s="10" t="s">
        <v>52</v>
      </c>
      <c r="D134" s="51">
        <v>154.66</v>
      </c>
      <c r="E134" s="2"/>
      <c r="F134" s="37"/>
      <c r="G134" s="37"/>
    </row>
    <row r="135" spans="1:7" s="11" customFormat="1" ht="21" x14ac:dyDescent="0.35">
      <c r="A135" s="9">
        <v>32</v>
      </c>
      <c r="B135" s="10" t="s">
        <v>169</v>
      </c>
      <c r="C135" s="10" t="s">
        <v>46</v>
      </c>
      <c r="D135" s="51">
        <v>154</v>
      </c>
      <c r="E135" s="2"/>
      <c r="F135" s="37"/>
      <c r="G135" s="37"/>
    </row>
    <row r="136" spans="1:7" s="11" customFormat="1" ht="21" x14ac:dyDescent="0.35">
      <c r="A136" s="9">
        <v>33</v>
      </c>
      <c r="B136" s="10" t="s">
        <v>138</v>
      </c>
      <c r="C136" s="10" t="s">
        <v>100</v>
      </c>
      <c r="D136" s="51">
        <v>147.62</v>
      </c>
      <c r="E136" s="2"/>
      <c r="F136" s="37"/>
      <c r="G136" s="37"/>
    </row>
    <row r="137" spans="1:7" s="11" customFormat="1" ht="21" x14ac:dyDescent="0.35">
      <c r="A137" s="9">
        <v>34</v>
      </c>
      <c r="B137" s="10" t="s">
        <v>105</v>
      </c>
      <c r="C137" s="10" t="s">
        <v>46</v>
      </c>
      <c r="D137" s="51">
        <v>146.69999999999999</v>
      </c>
      <c r="E137" s="2"/>
      <c r="F137" s="37"/>
      <c r="G137" s="37"/>
    </row>
    <row r="138" spans="1:7" s="11" customFormat="1" ht="21" x14ac:dyDescent="0.35">
      <c r="A138" s="9">
        <v>35</v>
      </c>
      <c r="B138" s="10" t="s">
        <v>104</v>
      </c>
      <c r="C138" s="10" t="s">
        <v>46</v>
      </c>
      <c r="D138" s="51">
        <v>144.5</v>
      </c>
      <c r="E138" s="2"/>
      <c r="F138" s="37"/>
      <c r="G138" s="37"/>
    </row>
    <row r="139" spans="1:7" s="11" customFormat="1" ht="21" x14ac:dyDescent="0.35">
      <c r="A139" s="9">
        <v>36</v>
      </c>
      <c r="B139" s="10" t="s">
        <v>147</v>
      </c>
      <c r="C139" s="10" t="s">
        <v>46</v>
      </c>
      <c r="D139" s="51">
        <v>137</v>
      </c>
      <c r="E139" s="2"/>
      <c r="F139" s="37"/>
      <c r="G139" s="37"/>
    </row>
    <row r="140" spans="1:7" s="11" customFormat="1" ht="21" x14ac:dyDescent="0.35">
      <c r="A140" s="9">
        <v>37</v>
      </c>
      <c r="B140" s="10" t="s">
        <v>170</v>
      </c>
      <c r="C140" s="10" t="s">
        <v>46</v>
      </c>
      <c r="D140" s="51">
        <v>128.13999999999999</v>
      </c>
      <c r="E140" s="2"/>
      <c r="F140" s="37"/>
      <c r="G140" s="37"/>
    </row>
    <row r="141" spans="1:7" s="11" customFormat="1" ht="21" x14ac:dyDescent="0.35">
      <c r="A141" s="9">
        <v>38</v>
      </c>
      <c r="B141" s="10" t="s">
        <v>106</v>
      </c>
      <c r="C141" s="10" t="s">
        <v>46</v>
      </c>
      <c r="D141" s="51">
        <v>112</v>
      </c>
      <c r="E141" s="2"/>
      <c r="F141" s="37"/>
      <c r="G141" s="37"/>
    </row>
    <row r="142" spans="1:7" s="11" customFormat="1" ht="21" x14ac:dyDescent="0.35">
      <c r="A142" s="9">
        <v>39</v>
      </c>
      <c r="B142" s="65" t="s">
        <v>148</v>
      </c>
      <c r="C142" s="65" t="s">
        <v>100</v>
      </c>
      <c r="D142" s="66">
        <v>108</v>
      </c>
      <c r="E142" s="2"/>
      <c r="F142" s="43"/>
      <c r="G142" s="43"/>
    </row>
    <row r="143" spans="1:7" s="11" customFormat="1" ht="21" x14ac:dyDescent="0.35">
      <c r="A143" s="9">
        <v>40</v>
      </c>
      <c r="B143" s="10" t="s">
        <v>19</v>
      </c>
      <c r="C143" s="10" t="s">
        <v>46</v>
      </c>
      <c r="D143" s="51">
        <v>100.73</v>
      </c>
      <c r="E143" s="2"/>
      <c r="F143" s="43"/>
      <c r="G143" s="43"/>
    </row>
    <row r="144" spans="1:7" s="11" customFormat="1" ht="21" x14ac:dyDescent="0.35">
      <c r="A144" s="9"/>
      <c r="E144" s="2"/>
      <c r="F144" s="37"/>
      <c r="G144" s="37"/>
    </row>
    <row r="145" spans="1:8" s="11" customFormat="1" ht="26.25" x14ac:dyDescent="0.4">
      <c r="A145" s="16"/>
      <c r="B145" s="16"/>
      <c r="C145" s="16"/>
      <c r="D145" s="52">
        <f>SUM(D104:D143)</f>
        <v>11871.87</v>
      </c>
      <c r="E145" s="2"/>
      <c r="F145" s="38"/>
      <c r="G145" s="38"/>
    </row>
    <row r="146" spans="1:8" s="11" customFormat="1" ht="26.25" x14ac:dyDescent="0.4">
      <c r="A146" s="75" t="s">
        <v>20</v>
      </c>
      <c r="B146" s="76"/>
      <c r="C146" s="76"/>
      <c r="D146" s="76"/>
      <c r="E146" s="2"/>
      <c r="F146" s="40"/>
      <c r="G146" s="40"/>
    </row>
    <row r="147" spans="1:8" s="11" customFormat="1" ht="26.25" x14ac:dyDescent="0.4">
      <c r="A147" s="5" t="s">
        <v>0</v>
      </c>
      <c r="B147" s="25" t="s">
        <v>1</v>
      </c>
      <c r="C147" s="25" t="s">
        <v>2</v>
      </c>
      <c r="D147" s="5" t="s">
        <v>3</v>
      </c>
      <c r="E147" s="2"/>
      <c r="F147" s="35"/>
      <c r="G147" s="35"/>
    </row>
    <row r="148" spans="1:8" s="11" customFormat="1" ht="21" x14ac:dyDescent="0.35">
      <c r="A148" s="68">
        <v>1</v>
      </c>
      <c r="B148" s="69" t="s">
        <v>50</v>
      </c>
      <c r="C148" s="69" t="s">
        <v>100</v>
      </c>
      <c r="D148" s="51">
        <v>244</v>
      </c>
      <c r="E148" s="2"/>
      <c r="F148" s="37"/>
      <c r="G148" s="37"/>
    </row>
    <row r="149" spans="1:8" s="11" customFormat="1" ht="21" x14ac:dyDescent="0.35">
      <c r="A149" s="68">
        <v>2</v>
      </c>
      <c r="B149" s="69" t="s">
        <v>22</v>
      </c>
      <c r="C149" s="69" t="s">
        <v>142</v>
      </c>
      <c r="D149" s="51">
        <v>144</v>
      </c>
      <c r="E149" s="2"/>
      <c r="F149" s="37"/>
      <c r="G149" s="37"/>
    </row>
    <row r="150" spans="1:8" s="11" customFormat="1" ht="21" x14ac:dyDescent="0.35">
      <c r="A150" s="68">
        <v>3</v>
      </c>
      <c r="B150" s="69" t="s">
        <v>21</v>
      </c>
      <c r="C150" s="69" t="s">
        <v>46</v>
      </c>
      <c r="D150" s="51">
        <v>130</v>
      </c>
      <c r="E150" s="2"/>
      <c r="F150" s="37"/>
      <c r="G150" s="37"/>
    </row>
    <row r="151" spans="1:8" s="11" customFormat="1" ht="21" x14ac:dyDescent="0.35">
      <c r="A151" s="68">
        <v>4</v>
      </c>
      <c r="B151" s="69" t="s">
        <v>160</v>
      </c>
      <c r="C151" s="69" t="s">
        <v>100</v>
      </c>
      <c r="D151" s="51">
        <v>128</v>
      </c>
      <c r="E151" s="2"/>
      <c r="F151" s="37"/>
      <c r="G151" s="37"/>
    </row>
    <row r="152" spans="1:8" s="11" customFormat="1" ht="26.25" x14ac:dyDescent="0.4">
      <c r="A152" s="15"/>
      <c r="B152" s="15"/>
      <c r="C152" s="15"/>
      <c r="D152" s="52">
        <f>SUM(D148:D151)</f>
        <v>646</v>
      </c>
      <c r="E152" s="2"/>
      <c r="F152" s="38"/>
      <c r="G152" s="38"/>
    </row>
    <row r="153" spans="1:8" ht="21" x14ac:dyDescent="0.35">
      <c r="A153" s="9"/>
      <c r="B153" s="10"/>
      <c r="C153" s="10"/>
      <c r="D153" s="51"/>
      <c r="E153" s="2"/>
      <c r="F153" s="37"/>
      <c r="G153" s="37"/>
      <c r="H153" s="19"/>
    </row>
    <row r="154" spans="1:8" ht="26.25" x14ac:dyDescent="0.4">
      <c r="A154" s="75" t="s">
        <v>71</v>
      </c>
      <c r="B154" s="76"/>
      <c r="C154" s="76"/>
      <c r="D154" s="76"/>
      <c r="E154" s="2"/>
      <c r="F154" s="40"/>
      <c r="G154" s="40"/>
    </row>
    <row r="155" spans="1:8" ht="26.25" x14ac:dyDescent="0.4">
      <c r="A155" s="5" t="s">
        <v>0</v>
      </c>
      <c r="B155" s="6" t="s">
        <v>1</v>
      </c>
      <c r="C155" s="6" t="s">
        <v>2</v>
      </c>
      <c r="D155" s="5" t="s">
        <v>3</v>
      </c>
      <c r="E155" s="2"/>
      <c r="F155" s="35"/>
      <c r="G155" s="35"/>
    </row>
    <row r="156" spans="1:8" ht="21" x14ac:dyDescent="0.35">
      <c r="A156" s="9">
        <v>1</v>
      </c>
      <c r="B156" s="10" t="s">
        <v>44</v>
      </c>
      <c r="C156" s="10" t="s">
        <v>79</v>
      </c>
      <c r="D156" s="51">
        <v>261.66000000000003</v>
      </c>
      <c r="E156" s="2"/>
      <c r="F156" s="37"/>
      <c r="G156" s="37"/>
    </row>
    <row r="157" spans="1:8" ht="26.25" x14ac:dyDescent="0.4">
      <c r="A157" s="15"/>
      <c r="B157" s="15"/>
      <c r="C157" s="15"/>
      <c r="D157" s="52">
        <f>SUM(D156:D156)</f>
        <v>261.66000000000003</v>
      </c>
      <c r="E157" s="2"/>
      <c r="F157" s="38"/>
      <c r="G157" s="38"/>
    </row>
    <row r="158" spans="1:8" x14ac:dyDescent="0.35">
      <c r="A158" s="94" t="s">
        <v>23</v>
      </c>
      <c r="B158" s="95"/>
      <c r="C158" s="95"/>
      <c r="D158" s="95"/>
      <c r="E158" s="2"/>
      <c r="F158" s="36"/>
      <c r="G158" s="36"/>
    </row>
    <row r="159" spans="1:8" ht="26.25" x14ac:dyDescent="0.4">
      <c r="A159" s="5" t="s">
        <v>0</v>
      </c>
      <c r="B159" s="6" t="s">
        <v>1</v>
      </c>
      <c r="C159" s="6" t="s">
        <v>2</v>
      </c>
      <c r="D159" s="5" t="s">
        <v>3</v>
      </c>
      <c r="E159" s="2"/>
      <c r="F159" s="35"/>
      <c r="G159" s="35"/>
    </row>
    <row r="160" spans="1:8" ht="21" x14ac:dyDescent="0.35">
      <c r="A160" s="9">
        <v>1</v>
      </c>
      <c r="B160" s="10" t="s">
        <v>144</v>
      </c>
      <c r="C160" s="10" t="s">
        <v>52</v>
      </c>
      <c r="D160" s="51">
        <v>334</v>
      </c>
      <c r="E160" s="2"/>
      <c r="F160" s="37"/>
      <c r="G160" s="37"/>
    </row>
    <row r="161" spans="1:8" ht="21" x14ac:dyDescent="0.35">
      <c r="A161" s="9">
        <v>2</v>
      </c>
      <c r="B161" s="10" t="s">
        <v>110</v>
      </c>
      <c r="C161" s="10" t="s">
        <v>100</v>
      </c>
      <c r="D161" s="51">
        <v>204</v>
      </c>
      <c r="E161" s="2"/>
      <c r="F161" s="37"/>
      <c r="G161" s="37"/>
    </row>
    <row r="162" spans="1:8" s="11" customFormat="1" ht="29.45" customHeight="1" x14ac:dyDescent="0.4">
      <c r="A162" s="23"/>
      <c r="B162" s="23"/>
      <c r="C162" s="23"/>
      <c r="D162" s="52">
        <f>SUM(D160:D161)</f>
        <v>538</v>
      </c>
      <c r="E162" s="2"/>
      <c r="F162" s="38"/>
      <c r="G162" s="38"/>
    </row>
    <row r="163" spans="1:8" s="11" customFormat="1" ht="26.25" x14ac:dyDescent="0.4">
      <c r="A163" s="75" t="s">
        <v>54</v>
      </c>
      <c r="B163" s="76"/>
      <c r="C163" s="76"/>
      <c r="D163" s="76"/>
      <c r="E163" s="2"/>
      <c r="F163" s="40"/>
      <c r="G163" s="40"/>
    </row>
    <row r="164" spans="1:8" s="11" customFormat="1" ht="26.25" x14ac:dyDescent="0.4">
      <c r="A164" s="5" t="s">
        <v>0</v>
      </c>
      <c r="B164" s="6" t="s">
        <v>1</v>
      </c>
      <c r="C164" s="6" t="s">
        <v>2</v>
      </c>
      <c r="D164" s="5" t="s">
        <v>3</v>
      </c>
      <c r="E164" s="2"/>
      <c r="F164" s="35"/>
      <c r="G164" s="35"/>
    </row>
    <row r="165" spans="1:8" ht="21" x14ac:dyDescent="0.35">
      <c r="A165" s="9">
        <v>1</v>
      </c>
      <c r="B165" s="10" t="s">
        <v>133</v>
      </c>
      <c r="C165" s="10" t="s">
        <v>142</v>
      </c>
      <c r="D165" s="51">
        <v>277</v>
      </c>
      <c r="E165" s="2"/>
      <c r="F165" s="37"/>
      <c r="G165" s="37"/>
    </row>
    <row r="166" spans="1:8" ht="21" x14ac:dyDescent="0.35">
      <c r="A166" s="9">
        <v>2</v>
      </c>
      <c r="B166" s="10" t="s">
        <v>55</v>
      </c>
      <c r="C166" s="10" t="s">
        <v>100</v>
      </c>
      <c r="D166" s="51">
        <v>132</v>
      </c>
      <c r="E166" s="2"/>
      <c r="F166" s="37"/>
      <c r="G166" s="37"/>
    </row>
    <row r="167" spans="1:8" ht="26.25" x14ac:dyDescent="0.4">
      <c r="A167" s="15"/>
      <c r="B167" s="15"/>
      <c r="C167" s="15"/>
      <c r="D167" s="52">
        <f>SUM(D165:D166)</f>
        <v>409</v>
      </c>
      <c r="E167" s="2"/>
      <c r="F167" s="38"/>
      <c r="G167" s="38"/>
    </row>
    <row r="168" spans="1:8" ht="26.25" x14ac:dyDescent="0.4">
      <c r="A168" s="75" t="s">
        <v>72</v>
      </c>
      <c r="B168" s="76"/>
      <c r="C168" s="76"/>
      <c r="D168" s="76"/>
      <c r="E168" s="2"/>
      <c r="F168" s="40"/>
      <c r="G168" s="40"/>
      <c r="H168" s="19"/>
    </row>
    <row r="169" spans="1:8" ht="26.25" x14ac:dyDescent="0.4">
      <c r="A169" s="5" t="s">
        <v>0</v>
      </c>
      <c r="B169" s="6" t="s">
        <v>1</v>
      </c>
      <c r="C169" s="6" t="s">
        <v>2</v>
      </c>
      <c r="D169" s="5" t="s">
        <v>3</v>
      </c>
      <c r="E169" s="2"/>
      <c r="F169" s="35"/>
      <c r="G169" s="35"/>
      <c r="H169" s="19"/>
    </row>
    <row r="170" spans="1:8" ht="21" x14ac:dyDescent="0.35">
      <c r="A170" s="9">
        <v>1</v>
      </c>
      <c r="B170" s="10" t="s">
        <v>149</v>
      </c>
      <c r="C170" s="10" t="s">
        <v>46</v>
      </c>
      <c r="D170" s="51">
        <v>128</v>
      </c>
      <c r="E170" s="2"/>
      <c r="F170" s="37"/>
      <c r="G170" s="37"/>
    </row>
    <row r="171" spans="1:8" ht="21" x14ac:dyDescent="0.35">
      <c r="A171" s="9">
        <v>2</v>
      </c>
      <c r="B171" s="10" t="s">
        <v>143</v>
      </c>
      <c r="C171" s="10" t="s">
        <v>100</v>
      </c>
      <c r="D171" s="51">
        <v>127</v>
      </c>
      <c r="E171" s="2"/>
      <c r="F171" s="44"/>
      <c r="G171" s="44"/>
    </row>
    <row r="172" spans="1:8" ht="25.15" customHeight="1" x14ac:dyDescent="0.4">
      <c r="A172" s="23"/>
      <c r="B172" s="23"/>
      <c r="C172" s="23"/>
      <c r="D172" s="52">
        <f>SUM(D170:D171)</f>
        <v>255</v>
      </c>
      <c r="E172" s="2"/>
      <c r="F172" s="38"/>
      <c r="G172" s="38"/>
    </row>
    <row r="173" spans="1:8" s="11" customFormat="1" ht="26.25" x14ac:dyDescent="0.4">
      <c r="A173" s="75" t="s">
        <v>43</v>
      </c>
      <c r="B173" s="76"/>
      <c r="C173" s="76"/>
      <c r="D173" s="76"/>
      <c r="E173" s="2"/>
      <c r="F173" s="39"/>
      <c r="G173" s="39"/>
    </row>
    <row r="174" spans="1:8" s="11" customFormat="1" ht="26.25" x14ac:dyDescent="0.4">
      <c r="A174" s="5" t="s">
        <v>0</v>
      </c>
      <c r="B174" s="6" t="s">
        <v>1</v>
      </c>
      <c r="C174" s="6" t="s">
        <v>2</v>
      </c>
      <c r="D174" s="5" t="s">
        <v>3</v>
      </c>
      <c r="E174" s="2"/>
      <c r="F174" s="35"/>
      <c r="G174" s="35"/>
    </row>
    <row r="175" spans="1:8" s="11" customFormat="1" ht="21" x14ac:dyDescent="0.35">
      <c r="A175" s="9">
        <v>1</v>
      </c>
      <c r="B175" s="10" t="s">
        <v>70</v>
      </c>
      <c r="C175" s="10" t="s">
        <v>52</v>
      </c>
      <c r="D175" s="51">
        <v>1274.5</v>
      </c>
      <c r="E175" s="2"/>
      <c r="F175" s="37"/>
      <c r="G175" s="37"/>
    </row>
    <row r="176" spans="1:8" s="11" customFormat="1" ht="21" x14ac:dyDescent="0.35">
      <c r="A176" s="9">
        <v>2</v>
      </c>
      <c r="B176" s="10" t="s">
        <v>161</v>
      </c>
      <c r="C176" s="10" t="s">
        <v>100</v>
      </c>
      <c r="D176" s="51">
        <v>268</v>
      </c>
      <c r="E176" s="2"/>
      <c r="F176" s="37"/>
      <c r="G176" s="37"/>
    </row>
    <row r="177" spans="1:7" s="11" customFormat="1" ht="26.25" x14ac:dyDescent="0.4">
      <c r="A177" s="15"/>
      <c r="B177" s="15"/>
      <c r="C177" s="15"/>
      <c r="D177" s="52">
        <f>SUM(D175:D176)</f>
        <v>1542.5</v>
      </c>
      <c r="E177" s="2"/>
      <c r="F177" s="38"/>
      <c r="G177" s="38"/>
    </row>
    <row r="178" spans="1:7" s="11" customFormat="1" ht="26.25" x14ac:dyDescent="0.4">
      <c r="A178" s="75" t="s">
        <v>93</v>
      </c>
      <c r="B178" s="76"/>
      <c r="C178" s="76"/>
      <c r="D178" s="76"/>
      <c r="E178" s="2"/>
      <c r="F178" s="39"/>
      <c r="G178" s="39"/>
    </row>
    <row r="179" spans="1:7" s="11" customFormat="1" ht="26.25" x14ac:dyDescent="0.4">
      <c r="A179" s="5" t="s">
        <v>0</v>
      </c>
      <c r="B179" s="6" t="s">
        <v>1</v>
      </c>
      <c r="C179" s="6" t="s">
        <v>2</v>
      </c>
      <c r="D179" s="5" t="s">
        <v>3</v>
      </c>
      <c r="E179" s="2"/>
      <c r="F179" s="35"/>
      <c r="G179" s="35"/>
    </row>
    <row r="180" spans="1:7" s="11" customFormat="1" x14ac:dyDescent="0.35">
      <c r="A180" s="9">
        <v>1</v>
      </c>
      <c r="B180" s="10" t="s">
        <v>80</v>
      </c>
      <c r="C180" s="10" t="s">
        <v>100</v>
      </c>
      <c r="D180" s="70">
        <v>116</v>
      </c>
      <c r="E180" s="2"/>
      <c r="F180" s="46"/>
      <c r="G180" s="46"/>
    </row>
    <row r="181" spans="1:7" s="11" customFormat="1" x14ac:dyDescent="0.35">
      <c r="A181" s="9"/>
      <c r="B181" s="10"/>
      <c r="C181" s="10"/>
      <c r="D181" s="53">
        <f>SUM(D180)</f>
        <v>116</v>
      </c>
      <c r="E181" s="2"/>
      <c r="F181" s="45"/>
      <c r="G181" s="45"/>
    </row>
    <row r="182" spans="1:7" s="11" customFormat="1" ht="26.25" x14ac:dyDescent="0.25">
      <c r="A182" s="77" t="s">
        <v>96</v>
      </c>
      <c r="B182" s="78"/>
      <c r="C182" s="78"/>
      <c r="D182" s="78"/>
      <c r="E182" s="2"/>
      <c r="F182" s="47"/>
      <c r="G182" s="47"/>
    </row>
    <row r="183" spans="1:7" s="11" customFormat="1" ht="26.25" x14ac:dyDescent="0.25">
      <c r="A183" s="71" t="s">
        <v>97</v>
      </c>
      <c r="B183" s="72" t="s">
        <v>1</v>
      </c>
      <c r="C183" s="71" t="s">
        <v>2</v>
      </c>
      <c r="D183" s="71" t="s">
        <v>98</v>
      </c>
      <c r="E183" s="2"/>
      <c r="F183" s="48"/>
      <c r="G183" s="48"/>
    </row>
    <row r="184" spans="1:7" s="11" customFormat="1" ht="21" x14ac:dyDescent="0.25">
      <c r="A184" s="73">
        <v>1</v>
      </c>
      <c r="B184" s="74" t="s">
        <v>145</v>
      </c>
      <c r="C184" s="73" t="s">
        <v>48</v>
      </c>
      <c r="D184" s="67">
        <v>120</v>
      </c>
      <c r="E184" s="2"/>
      <c r="F184" s="49"/>
      <c r="G184" s="49"/>
    </row>
    <row r="185" spans="1:7" s="11" customFormat="1" x14ac:dyDescent="0.35">
      <c r="A185" s="33"/>
      <c r="B185" s="34"/>
      <c r="C185" s="34"/>
      <c r="D185" s="54">
        <f>SUM(D184:D184)</f>
        <v>120</v>
      </c>
      <c r="E185" s="2"/>
      <c r="F185" s="45"/>
      <c r="G185" s="45"/>
    </row>
    <row r="186" spans="1:7" s="11" customFormat="1" ht="26.25" x14ac:dyDescent="0.4">
      <c r="A186" s="75" t="s">
        <v>94</v>
      </c>
      <c r="B186" s="90"/>
      <c r="C186" s="90"/>
      <c r="D186" s="90"/>
      <c r="E186" s="2"/>
      <c r="F186" s="50"/>
      <c r="G186" s="50"/>
    </row>
    <row r="187" spans="1:7" s="11" customFormat="1" ht="26.25" x14ac:dyDescent="0.25">
      <c r="A187" s="71" t="s">
        <v>97</v>
      </c>
      <c r="B187" s="72" t="s">
        <v>1</v>
      </c>
      <c r="C187" s="72" t="s">
        <v>2</v>
      </c>
      <c r="D187" s="71" t="s">
        <v>98</v>
      </c>
      <c r="E187" s="2"/>
      <c r="F187" s="50"/>
      <c r="G187" s="50"/>
    </row>
    <row r="188" spans="1:7" s="11" customFormat="1" ht="21" x14ac:dyDescent="0.35">
      <c r="A188" s="9">
        <v>1</v>
      </c>
      <c r="B188" s="10" t="s">
        <v>132</v>
      </c>
      <c r="C188" s="10" t="s">
        <v>52</v>
      </c>
      <c r="D188" s="51">
        <v>179</v>
      </c>
      <c r="E188" s="2"/>
      <c r="F188" s="37"/>
      <c r="G188" s="37"/>
    </row>
    <row r="189" spans="1:7" s="11" customFormat="1" ht="21" x14ac:dyDescent="0.35">
      <c r="A189" s="9">
        <v>2</v>
      </c>
      <c r="B189" s="10" t="s">
        <v>95</v>
      </c>
      <c r="C189" s="10" t="s">
        <v>26</v>
      </c>
      <c r="D189" s="51">
        <v>155</v>
      </c>
      <c r="E189" s="2"/>
      <c r="F189" s="37"/>
      <c r="G189" s="37"/>
    </row>
    <row r="190" spans="1:7" s="11" customFormat="1" ht="21" x14ac:dyDescent="0.35">
      <c r="A190" s="9">
        <v>3</v>
      </c>
      <c r="B190" s="10" t="s">
        <v>128</v>
      </c>
      <c r="C190" s="10" t="s">
        <v>41</v>
      </c>
      <c r="D190" s="51">
        <v>110</v>
      </c>
      <c r="E190" s="2"/>
      <c r="F190" s="37"/>
      <c r="G190" s="37"/>
    </row>
    <row r="191" spans="1:7" s="11" customFormat="1" x14ac:dyDescent="0.35">
      <c r="A191" s="9"/>
      <c r="B191" s="10"/>
      <c r="C191" s="10"/>
      <c r="D191" s="53">
        <f>SUM(D188:D190)</f>
        <v>444</v>
      </c>
      <c r="E191" s="2"/>
      <c r="F191" s="45"/>
      <c r="G191" s="45"/>
    </row>
    <row r="192" spans="1:7" s="11" customFormat="1" x14ac:dyDescent="0.35">
      <c r="A192" s="27"/>
      <c r="B192" s="22"/>
      <c r="C192" s="22"/>
      <c r="D192" s="3"/>
      <c r="E192" s="4"/>
      <c r="F192" s="3"/>
      <c r="G192" s="28"/>
    </row>
    <row r="193" spans="1:7" s="11" customFormat="1" ht="43.5" customHeight="1" x14ac:dyDescent="0.35">
      <c r="A193" s="55" t="s">
        <v>131</v>
      </c>
      <c r="B193" s="82" t="s">
        <v>130</v>
      </c>
      <c r="C193" s="83"/>
      <c r="D193" s="84"/>
      <c r="E193" s="2"/>
      <c r="F193" s="28"/>
      <c r="G193" s="28"/>
    </row>
    <row r="194" spans="1:7" s="11" customFormat="1" ht="45" customHeight="1" x14ac:dyDescent="0.35">
      <c r="A194" s="56">
        <v>2</v>
      </c>
      <c r="B194" s="79" t="s">
        <v>163</v>
      </c>
      <c r="C194" s="85"/>
      <c r="D194" s="86"/>
      <c r="E194" s="26"/>
      <c r="F194" s="26"/>
      <c r="G194" s="26"/>
    </row>
    <row r="195" spans="1:7" s="11" customFormat="1" ht="62.25" customHeight="1" x14ac:dyDescent="0.35">
      <c r="A195" s="56">
        <v>3</v>
      </c>
      <c r="B195" s="79" t="s">
        <v>171</v>
      </c>
      <c r="C195" s="80"/>
      <c r="D195" s="81"/>
      <c r="E195" s="26"/>
      <c r="F195" s="26"/>
      <c r="G195" s="26"/>
    </row>
    <row r="196" spans="1:7" s="1" customFormat="1" ht="66.75" customHeight="1" x14ac:dyDescent="0.35">
      <c r="A196" s="56">
        <v>4</v>
      </c>
      <c r="B196" s="87" t="str">
        <f>[1]Sayfa4!A192</f>
        <v>Sonuçlara itiraz olması durumunda itiraz nedenini açıklayan dilekçe ile (varsa belgeleriyle birlikte) 12.09.2019 tarihine kadar başvuru yapılması gerekmektedir.</v>
      </c>
      <c r="C196" s="88"/>
      <c r="D196" s="89"/>
      <c r="E196" s="26"/>
      <c r="F196" s="26"/>
      <c r="G196" s="26"/>
    </row>
    <row r="197" spans="1:7" s="11" customFormat="1" x14ac:dyDescent="0.35">
      <c r="A197" s="27"/>
      <c r="D197" s="26"/>
      <c r="E197" s="26"/>
      <c r="F197" s="26"/>
      <c r="G197" s="26"/>
    </row>
    <row r="198" spans="1:7" s="7" customFormat="1" x14ac:dyDescent="0.35">
      <c r="A198" s="27"/>
      <c r="B198" s="11"/>
      <c r="C198" s="11"/>
      <c r="D198" s="26"/>
      <c r="E198" s="26"/>
      <c r="F198" s="26"/>
      <c r="G198" s="26"/>
    </row>
    <row r="199" spans="1:7" s="11" customFormat="1" x14ac:dyDescent="0.35">
      <c r="A199" s="27"/>
      <c r="D199" s="26"/>
      <c r="E199" s="26"/>
      <c r="F199" s="26"/>
      <c r="G199" s="26"/>
    </row>
    <row r="200" spans="1:7" s="11" customFormat="1" x14ac:dyDescent="0.35">
      <c r="A200" s="27"/>
      <c r="D200" s="26"/>
      <c r="E200" s="26"/>
      <c r="F200" s="26"/>
      <c r="G200" s="26"/>
    </row>
    <row r="201" spans="1:7" s="11" customFormat="1" x14ac:dyDescent="0.35">
      <c r="A201" s="27"/>
      <c r="D201" s="28"/>
      <c r="E201" s="28"/>
      <c r="F201" s="28"/>
      <c r="G201" s="28"/>
    </row>
    <row r="202" spans="1:7" s="11" customFormat="1" x14ac:dyDescent="0.35">
      <c r="A202" s="27"/>
      <c r="D202" s="26"/>
      <c r="E202" s="26"/>
      <c r="F202" s="26"/>
      <c r="G202" s="26"/>
    </row>
    <row r="203" spans="1:7" s="1" customFormat="1" x14ac:dyDescent="0.35">
      <c r="A203" s="27"/>
      <c r="B203" s="11"/>
      <c r="C203" s="11"/>
      <c r="D203" s="26"/>
      <c r="E203" s="26"/>
      <c r="F203" s="26"/>
      <c r="G203" s="26"/>
    </row>
    <row r="204" spans="1:7" s="11" customFormat="1" x14ac:dyDescent="0.35">
      <c r="A204" s="27"/>
      <c r="D204" s="26"/>
      <c r="E204" s="26"/>
      <c r="F204" s="26"/>
      <c r="G204" s="26"/>
    </row>
    <row r="205" spans="1:7" s="11" customFormat="1" x14ac:dyDescent="0.35">
      <c r="A205" s="29"/>
      <c r="D205" s="26"/>
      <c r="E205" s="26"/>
      <c r="F205" s="26"/>
      <c r="G205" s="26"/>
    </row>
    <row r="206" spans="1:7" s="11" customFormat="1" x14ac:dyDescent="0.35">
      <c r="A206" s="27"/>
      <c r="B206" s="1"/>
      <c r="C206" s="1"/>
      <c r="D206" s="26"/>
      <c r="E206" s="26"/>
      <c r="F206" s="26"/>
      <c r="G206" s="26"/>
    </row>
    <row r="207" spans="1:7" s="11" customFormat="1" x14ac:dyDescent="0.35">
      <c r="A207" s="27"/>
      <c r="D207" s="28"/>
      <c r="E207" s="28"/>
      <c r="F207" s="28"/>
      <c r="G207" s="28"/>
    </row>
    <row r="208" spans="1:7" s="11" customFormat="1" x14ac:dyDescent="0.35">
      <c r="A208" s="27"/>
      <c r="D208" s="26"/>
      <c r="E208" s="26"/>
      <c r="F208" s="26"/>
      <c r="G208" s="26"/>
    </row>
    <row r="209" spans="1:7" s="7" customFormat="1" x14ac:dyDescent="0.35">
      <c r="A209" s="27"/>
      <c r="B209" s="11"/>
      <c r="C209" s="11"/>
      <c r="D209" s="26"/>
      <c r="E209" s="26"/>
      <c r="F209" s="26"/>
      <c r="G209" s="26"/>
    </row>
    <row r="210" spans="1:7" s="11" customFormat="1" x14ac:dyDescent="0.35">
      <c r="A210" s="30"/>
      <c r="D210" s="26"/>
      <c r="E210" s="26"/>
      <c r="F210" s="26"/>
      <c r="G210" s="26"/>
    </row>
    <row r="211" spans="1:7" s="11" customFormat="1" x14ac:dyDescent="0.35">
      <c r="A211" s="30"/>
      <c r="B211" s="7"/>
      <c r="C211" s="7"/>
      <c r="D211" s="28"/>
      <c r="E211" s="28"/>
      <c r="F211" s="28"/>
      <c r="G211" s="28"/>
    </row>
    <row r="212" spans="1:7" s="11" customFormat="1" x14ac:dyDescent="0.35">
      <c r="A212" s="30"/>
      <c r="B212" s="7"/>
      <c r="C212" s="7"/>
      <c r="D212" s="26"/>
      <c r="E212" s="26"/>
      <c r="F212" s="26"/>
      <c r="G212" s="26"/>
    </row>
    <row r="213" spans="1:7" s="1" customFormat="1" x14ac:dyDescent="0.35">
      <c r="A213" s="27"/>
      <c r="B213" s="7"/>
      <c r="C213" s="7"/>
      <c r="D213" s="26"/>
      <c r="E213" s="26"/>
      <c r="F213" s="26"/>
      <c r="G213" s="26"/>
    </row>
    <row r="214" spans="1:7" s="11" customFormat="1" x14ac:dyDescent="0.35">
      <c r="A214" s="27"/>
      <c r="D214" s="26"/>
      <c r="E214" s="26"/>
      <c r="F214" s="26"/>
      <c r="G214" s="26"/>
    </row>
    <row r="215" spans="1:7" s="11" customFormat="1" x14ac:dyDescent="0.35">
      <c r="A215" s="29"/>
      <c r="D215" s="28"/>
      <c r="E215" s="28"/>
      <c r="F215" s="28"/>
      <c r="G215" s="28"/>
    </row>
    <row r="216" spans="1:7" s="11" customFormat="1" x14ac:dyDescent="0.35">
      <c r="A216" s="27"/>
      <c r="B216" s="1"/>
      <c r="C216" s="1"/>
      <c r="D216" s="26"/>
      <c r="E216" s="26"/>
      <c r="F216" s="26"/>
      <c r="G216" s="26"/>
    </row>
    <row r="217" spans="1:7" s="7" customFormat="1" x14ac:dyDescent="0.35">
      <c r="A217" s="27"/>
      <c r="B217" s="11"/>
      <c r="C217" s="11"/>
      <c r="D217" s="26"/>
      <c r="E217" s="26"/>
      <c r="F217" s="26"/>
      <c r="G217" s="26"/>
    </row>
    <row r="218" spans="1:7" s="11" customFormat="1" x14ac:dyDescent="0.35">
      <c r="A218" s="30"/>
      <c r="D218" s="26"/>
      <c r="E218" s="26"/>
      <c r="F218" s="26"/>
      <c r="G218" s="26"/>
    </row>
    <row r="219" spans="1:7" s="11" customFormat="1" x14ac:dyDescent="0.35">
      <c r="A219" s="27"/>
      <c r="B219" s="7"/>
      <c r="C219" s="7"/>
      <c r="D219" s="26"/>
      <c r="E219" s="26"/>
      <c r="F219" s="26"/>
      <c r="G219" s="26"/>
    </row>
    <row r="220" spans="1:7" s="11" customFormat="1" x14ac:dyDescent="0.35">
      <c r="A220" s="27"/>
      <c r="D220" s="26"/>
      <c r="E220" s="26"/>
      <c r="F220" s="26"/>
      <c r="G220" s="26"/>
    </row>
    <row r="221" spans="1:7" s="11" customFormat="1" x14ac:dyDescent="0.35">
      <c r="A221" s="27"/>
      <c r="D221" s="26"/>
      <c r="E221" s="26"/>
      <c r="F221" s="26"/>
      <c r="G221" s="26"/>
    </row>
    <row r="222" spans="1:7" s="11" customFormat="1" x14ac:dyDescent="0.35">
      <c r="A222" s="27"/>
      <c r="D222" s="26"/>
      <c r="E222" s="26"/>
      <c r="F222" s="26"/>
      <c r="G222" s="26"/>
    </row>
    <row r="223" spans="1:7" s="11" customFormat="1" x14ac:dyDescent="0.35">
      <c r="A223" s="29"/>
      <c r="D223" s="26"/>
      <c r="E223" s="26"/>
      <c r="F223" s="26"/>
      <c r="G223" s="26"/>
    </row>
    <row r="224" spans="1:7" s="11" customFormat="1" x14ac:dyDescent="0.35">
      <c r="A224" s="27"/>
      <c r="B224" s="1"/>
      <c r="C224" s="1"/>
      <c r="D224" s="26"/>
      <c r="E224" s="26"/>
      <c r="F224" s="26"/>
      <c r="G224" s="26"/>
    </row>
    <row r="225" spans="1:7" s="11" customFormat="1" x14ac:dyDescent="0.35">
      <c r="A225" s="27"/>
      <c r="D225" s="26"/>
      <c r="E225" s="26"/>
      <c r="F225" s="26"/>
      <c r="G225" s="26"/>
    </row>
    <row r="226" spans="1:7" s="11" customFormat="1" x14ac:dyDescent="0.35">
      <c r="A226" s="27"/>
      <c r="D226" s="26"/>
      <c r="E226" s="26"/>
      <c r="F226" s="26"/>
      <c r="G226" s="26"/>
    </row>
    <row r="227" spans="1:7" s="11" customFormat="1" x14ac:dyDescent="0.35">
      <c r="A227" s="27"/>
      <c r="D227" s="28"/>
      <c r="E227" s="28"/>
      <c r="F227" s="28"/>
      <c r="G227" s="28"/>
    </row>
    <row r="228" spans="1:7" s="11" customFormat="1" x14ac:dyDescent="0.35">
      <c r="A228" s="27"/>
      <c r="D228" s="26"/>
      <c r="E228" s="26"/>
      <c r="F228" s="26"/>
      <c r="G228" s="26"/>
    </row>
    <row r="229" spans="1:7" s="7" customFormat="1" x14ac:dyDescent="0.35">
      <c r="A229" s="30"/>
      <c r="B229" s="11"/>
      <c r="C229" s="11"/>
      <c r="D229" s="26"/>
      <c r="E229" s="26"/>
      <c r="F229" s="26"/>
      <c r="G229" s="26"/>
    </row>
    <row r="230" spans="1:7" s="11" customFormat="1" x14ac:dyDescent="0.35">
      <c r="A230" s="27"/>
      <c r="B230" s="7"/>
      <c r="C230" s="7"/>
      <c r="D230" s="26"/>
      <c r="E230" s="26"/>
      <c r="F230" s="26"/>
      <c r="G230" s="26"/>
    </row>
    <row r="231" spans="1:7" s="11" customFormat="1" x14ac:dyDescent="0.35">
      <c r="A231" s="27"/>
      <c r="D231" s="26"/>
      <c r="E231" s="26"/>
      <c r="F231" s="26"/>
      <c r="G231" s="26"/>
    </row>
    <row r="232" spans="1:7" s="11" customFormat="1" x14ac:dyDescent="0.35">
      <c r="A232" s="27"/>
      <c r="D232" s="28"/>
      <c r="E232" s="28"/>
      <c r="F232" s="28"/>
      <c r="G232" s="28"/>
    </row>
    <row r="233" spans="1:7" s="11" customFormat="1" x14ac:dyDescent="0.35">
      <c r="A233" s="29"/>
      <c r="D233" s="26"/>
      <c r="E233" s="26"/>
      <c r="F233" s="26"/>
      <c r="G233" s="26"/>
    </row>
    <row r="234" spans="1:7" s="1" customFormat="1" x14ac:dyDescent="0.35">
      <c r="A234" s="27"/>
      <c r="D234" s="26"/>
      <c r="E234" s="26"/>
      <c r="F234" s="26"/>
      <c r="G234" s="26"/>
    </row>
    <row r="235" spans="1:7" s="11" customFormat="1" x14ac:dyDescent="0.35">
      <c r="A235" s="27"/>
      <c r="D235" s="26"/>
      <c r="E235" s="26"/>
      <c r="F235" s="26"/>
      <c r="G235" s="26"/>
    </row>
    <row r="236" spans="1:7" s="11" customFormat="1" x14ac:dyDescent="0.35">
      <c r="A236" s="27"/>
      <c r="D236" s="28"/>
      <c r="E236" s="28"/>
      <c r="F236" s="28"/>
      <c r="G236" s="28"/>
    </row>
    <row r="237" spans="1:7" s="11" customFormat="1" x14ac:dyDescent="0.35">
      <c r="A237" s="30"/>
      <c r="D237" s="26"/>
      <c r="E237" s="26"/>
      <c r="F237" s="26"/>
      <c r="G237" s="26"/>
    </row>
    <row r="238" spans="1:7" s="7" customFormat="1" x14ac:dyDescent="0.35">
      <c r="A238" s="27"/>
      <c r="D238" s="26"/>
      <c r="E238" s="26"/>
      <c r="F238" s="26"/>
      <c r="G238" s="26"/>
    </row>
    <row r="239" spans="1:7" s="11" customFormat="1" x14ac:dyDescent="0.35">
      <c r="A239" s="27"/>
      <c r="D239" s="26"/>
      <c r="E239" s="26"/>
      <c r="F239" s="26"/>
      <c r="G239" s="26"/>
    </row>
    <row r="240" spans="1:7" s="11" customFormat="1" x14ac:dyDescent="0.35">
      <c r="A240" s="27"/>
      <c r="D240" s="26"/>
      <c r="E240" s="26"/>
      <c r="F240" s="26"/>
      <c r="G240" s="26"/>
    </row>
    <row r="241" spans="1:7" s="11" customFormat="1" x14ac:dyDescent="0.35">
      <c r="A241" s="27"/>
      <c r="D241" s="26"/>
      <c r="E241" s="26"/>
      <c r="F241" s="26"/>
      <c r="G241" s="26"/>
    </row>
    <row r="242" spans="1:7" s="11" customFormat="1" x14ac:dyDescent="0.35">
      <c r="A242" s="27"/>
      <c r="D242" s="26"/>
      <c r="E242" s="26"/>
      <c r="F242" s="26"/>
      <c r="G242" s="26"/>
    </row>
    <row r="243" spans="1:7" s="11" customFormat="1" x14ac:dyDescent="0.35">
      <c r="A243" s="27"/>
      <c r="D243" s="26"/>
      <c r="E243" s="26"/>
      <c r="F243" s="26"/>
      <c r="G243" s="26"/>
    </row>
    <row r="244" spans="1:7" s="11" customFormat="1" x14ac:dyDescent="0.35">
      <c r="A244" s="27"/>
      <c r="D244" s="26"/>
      <c r="E244" s="26"/>
      <c r="F244" s="26"/>
      <c r="G244" s="26"/>
    </row>
    <row r="245" spans="1:7" s="11" customFormat="1" x14ac:dyDescent="0.35">
      <c r="A245" s="27"/>
      <c r="D245" s="26"/>
      <c r="E245" s="26"/>
      <c r="F245" s="26"/>
      <c r="G245" s="26"/>
    </row>
    <row r="246" spans="1:7" s="11" customFormat="1" x14ac:dyDescent="0.35">
      <c r="A246" s="27"/>
      <c r="D246" s="26"/>
      <c r="E246" s="26"/>
      <c r="F246" s="26"/>
      <c r="G246" s="26"/>
    </row>
    <row r="247" spans="1:7" s="11" customFormat="1" x14ac:dyDescent="0.35">
      <c r="A247" s="27"/>
      <c r="D247" s="26"/>
      <c r="E247" s="26"/>
      <c r="F247" s="26"/>
      <c r="G247" s="26"/>
    </row>
    <row r="248" spans="1:7" s="11" customFormat="1" x14ac:dyDescent="0.35">
      <c r="A248" s="27"/>
      <c r="D248" s="26"/>
      <c r="E248" s="26"/>
      <c r="F248" s="26"/>
      <c r="G248" s="26"/>
    </row>
    <row r="249" spans="1:7" s="11" customFormat="1" x14ac:dyDescent="0.35">
      <c r="A249" s="30"/>
      <c r="D249" s="26"/>
      <c r="E249" s="26"/>
      <c r="F249" s="26"/>
      <c r="G249" s="26"/>
    </row>
    <row r="250" spans="1:7" s="11" customFormat="1" x14ac:dyDescent="0.35">
      <c r="A250" s="27"/>
      <c r="B250" s="7"/>
      <c r="C250" s="7"/>
      <c r="D250" s="26"/>
      <c r="E250" s="26"/>
      <c r="F250" s="26"/>
      <c r="G250" s="26"/>
    </row>
    <row r="251" spans="1:7" s="11" customFormat="1" x14ac:dyDescent="0.35">
      <c r="A251" s="27"/>
      <c r="D251" s="26"/>
      <c r="E251" s="26"/>
      <c r="F251" s="26"/>
      <c r="G251" s="26"/>
    </row>
    <row r="252" spans="1:7" s="11" customFormat="1" x14ac:dyDescent="0.35">
      <c r="A252" s="27"/>
      <c r="D252" s="26"/>
      <c r="E252" s="26"/>
      <c r="F252" s="26"/>
      <c r="G252" s="26"/>
    </row>
    <row r="253" spans="1:7" s="11" customFormat="1" x14ac:dyDescent="0.35">
      <c r="A253" s="27"/>
      <c r="D253" s="26"/>
      <c r="E253" s="26"/>
      <c r="F253" s="26"/>
      <c r="G253" s="26"/>
    </row>
    <row r="254" spans="1:7" s="11" customFormat="1" x14ac:dyDescent="0.35">
      <c r="A254" s="29"/>
      <c r="D254" s="26"/>
      <c r="E254" s="26"/>
      <c r="F254" s="26"/>
      <c r="G254" s="26"/>
    </row>
    <row r="255" spans="1:7" s="11" customFormat="1" x14ac:dyDescent="0.35">
      <c r="A255" s="27"/>
      <c r="B255" s="1"/>
      <c r="C255" s="1"/>
      <c r="D255" s="26"/>
      <c r="E255" s="26"/>
      <c r="F255" s="26"/>
      <c r="G255" s="26"/>
    </row>
    <row r="256" spans="1:7" s="11" customFormat="1" x14ac:dyDescent="0.35">
      <c r="A256" s="27"/>
      <c r="D256" s="26"/>
      <c r="E256" s="26"/>
      <c r="F256" s="26"/>
      <c r="G256" s="26"/>
    </row>
    <row r="257" spans="1:7" s="11" customFormat="1" x14ac:dyDescent="0.35">
      <c r="A257" s="27"/>
      <c r="D257" s="26"/>
      <c r="E257" s="26"/>
      <c r="F257" s="26"/>
      <c r="G257" s="26"/>
    </row>
    <row r="258" spans="1:7" s="11" customFormat="1" x14ac:dyDescent="0.35">
      <c r="A258" s="30"/>
      <c r="D258" s="26"/>
      <c r="E258" s="26"/>
      <c r="F258" s="26"/>
      <c r="G258" s="26"/>
    </row>
    <row r="259" spans="1:7" s="11" customFormat="1" x14ac:dyDescent="0.35">
      <c r="A259" s="31"/>
      <c r="B259" s="7"/>
      <c r="C259" s="7"/>
      <c r="D259" s="26"/>
      <c r="E259" s="26"/>
      <c r="F259" s="26"/>
      <c r="G259" s="26"/>
    </row>
    <row r="260" spans="1:7" s="11" customFormat="1" x14ac:dyDescent="0.35">
      <c r="A260" s="31"/>
      <c r="C260" s="18"/>
      <c r="D260" s="26"/>
      <c r="E260" s="26"/>
      <c r="F260" s="26"/>
      <c r="G260" s="26"/>
    </row>
    <row r="261" spans="1:7" s="11" customFormat="1" x14ac:dyDescent="0.35">
      <c r="A261" s="31"/>
      <c r="C261" s="18"/>
      <c r="D261" s="26"/>
      <c r="E261" s="26"/>
      <c r="F261" s="26"/>
      <c r="G261" s="26"/>
    </row>
    <row r="262" spans="1:7" s="11" customFormat="1" x14ac:dyDescent="0.35">
      <c r="A262" s="31"/>
      <c r="C262" s="18"/>
      <c r="D262" s="26"/>
      <c r="E262" s="26"/>
      <c r="F262" s="26"/>
      <c r="G262" s="26"/>
    </row>
    <row r="263" spans="1:7" s="11" customFormat="1" x14ac:dyDescent="0.35">
      <c r="A263" s="31"/>
      <c r="C263" s="18"/>
      <c r="D263" s="26"/>
      <c r="E263" s="26"/>
      <c r="F263" s="26"/>
      <c r="G263" s="26"/>
    </row>
    <row r="264" spans="1:7" s="11" customFormat="1" x14ac:dyDescent="0.35">
      <c r="A264" s="31"/>
      <c r="C264" s="18"/>
      <c r="D264" s="26"/>
      <c r="E264" s="26"/>
      <c r="F264" s="26"/>
      <c r="G264" s="26"/>
    </row>
    <row r="265" spans="1:7" s="11" customFormat="1" x14ac:dyDescent="0.35">
      <c r="A265" s="31"/>
      <c r="C265" s="18"/>
      <c r="D265" s="26"/>
      <c r="E265" s="26"/>
      <c r="F265" s="26"/>
      <c r="G265" s="26"/>
    </row>
    <row r="266" spans="1:7" s="11" customFormat="1" x14ac:dyDescent="0.35">
      <c r="A266" s="31"/>
      <c r="C266" s="18"/>
      <c r="D266" s="26"/>
      <c r="E266" s="26"/>
      <c r="F266" s="26"/>
      <c r="G266" s="26"/>
    </row>
    <row r="267" spans="1:7" s="11" customFormat="1" x14ac:dyDescent="0.35">
      <c r="A267" s="31"/>
      <c r="C267" s="18"/>
      <c r="D267" s="26"/>
      <c r="E267" s="26"/>
      <c r="F267" s="26"/>
      <c r="G267" s="26"/>
    </row>
    <row r="268" spans="1:7" s="11" customFormat="1" x14ac:dyDescent="0.35">
      <c r="A268" s="31"/>
      <c r="C268" s="18"/>
      <c r="D268" s="26"/>
      <c r="E268" s="26"/>
      <c r="F268" s="26"/>
      <c r="G268" s="26"/>
    </row>
    <row r="269" spans="1:7" s="11" customFormat="1" x14ac:dyDescent="0.35">
      <c r="A269" s="31"/>
      <c r="C269" s="18"/>
      <c r="D269" s="26"/>
      <c r="E269" s="26"/>
      <c r="F269" s="26"/>
      <c r="G269" s="26"/>
    </row>
    <row r="270" spans="1:7" s="11" customFormat="1" x14ac:dyDescent="0.35">
      <c r="A270" s="31"/>
      <c r="C270" s="18"/>
      <c r="D270" s="26"/>
      <c r="E270" s="26"/>
      <c r="F270" s="26"/>
      <c r="G270" s="26"/>
    </row>
    <row r="271" spans="1:7" s="11" customFormat="1" x14ac:dyDescent="0.35">
      <c r="A271" s="31"/>
      <c r="C271" s="18"/>
      <c r="D271" s="26"/>
      <c r="E271" s="26"/>
      <c r="F271" s="26"/>
      <c r="G271" s="26"/>
    </row>
    <row r="272" spans="1:7" s="11" customFormat="1" x14ac:dyDescent="0.35">
      <c r="A272" s="31"/>
      <c r="C272" s="18"/>
      <c r="D272" s="26"/>
      <c r="E272" s="26"/>
      <c r="F272" s="26"/>
      <c r="G272" s="26"/>
    </row>
    <row r="273" spans="1:7" s="11" customFormat="1" x14ac:dyDescent="0.35">
      <c r="A273" s="31"/>
      <c r="C273" s="18"/>
      <c r="D273" s="26"/>
      <c r="E273" s="26"/>
      <c r="F273" s="26"/>
      <c r="G273" s="26"/>
    </row>
    <row r="274" spans="1:7" s="11" customFormat="1" x14ac:dyDescent="0.35">
      <c r="A274" s="31"/>
      <c r="D274" s="26"/>
      <c r="E274" s="26"/>
      <c r="F274" s="26"/>
      <c r="G274" s="26"/>
    </row>
    <row r="275" spans="1:7" s="11" customFormat="1" x14ac:dyDescent="0.35">
      <c r="A275" s="31"/>
      <c r="D275" s="26"/>
      <c r="E275" s="26"/>
      <c r="F275" s="26"/>
      <c r="G275" s="26"/>
    </row>
    <row r="276" spans="1:7" s="11" customFormat="1" x14ac:dyDescent="0.35">
      <c r="A276" s="31"/>
      <c r="D276" s="26"/>
      <c r="E276" s="26"/>
      <c r="F276" s="26"/>
      <c r="G276" s="26"/>
    </row>
    <row r="277" spans="1:7" s="11" customFormat="1" x14ac:dyDescent="0.35">
      <c r="A277" s="31"/>
      <c r="D277" s="26"/>
      <c r="E277" s="26"/>
      <c r="F277" s="26"/>
      <c r="G277" s="26"/>
    </row>
    <row r="278" spans="1:7" s="11" customFormat="1" x14ac:dyDescent="0.35">
      <c r="A278" s="31"/>
      <c r="D278" s="26"/>
      <c r="E278" s="26"/>
      <c r="F278" s="26"/>
      <c r="G278" s="26"/>
    </row>
    <row r="279" spans="1:7" s="11" customFormat="1" x14ac:dyDescent="0.35">
      <c r="A279" s="31"/>
      <c r="D279" s="26"/>
      <c r="E279" s="26"/>
      <c r="F279" s="26"/>
      <c r="G279" s="26"/>
    </row>
    <row r="280" spans="1:7" s="11" customFormat="1" x14ac:dyDescent="0.35">
      <c r="A280" s="31"/>
      <c r="D280" s="26"/>
      <c r="E280" s="26"/>
      <c r="F280" s="26"/>
      <c r="G280" s="26"/>
    </row>
    <row r="281" spans="1:7" s="11" customFormat="1" x14ac:dyDescent="0.35">
      <c r="A281" s="31"/>
      <c r="D281" s="26"/>
      <c r="E281" s="26"/>
      <c r="F281" s="26"/>
      <c r="G281" s="26"/>
    </row>
    <row r="282" spans="1:7" s="11" customFormat="1" x14ac:dyDescent="0.35">
      <c r="A282" s="31"/>
      <c r="D282" s="26"/>
      <c r="E282" s="26"/>
      <c r="F282" s="26"/>
      <c r="G282" s="26"/>
    </row>
    <row r="283" spans="1:7" s="11" customFormat="1" x14ac:dyDescent="0.35">
      <c r="A283" s="27"/>
      <c r="D283" s="26"/>
      <c r="E283" s="26"/>
      <c r="F283" s="26"/>
      <c r="G283" s="26"/>
    </row>
    <row r="284" spans="1:7" s="11" customFormat="1" x14ac:dyDescent="0.35">
      <c r="A284" s="27"/>
      <c r="D284" s="26"/>
      <c r="E284" s="26"/>
      <c r="F284" s="26"/>
      <c r="G284" s="26"/>
    </row>
    <row r="285" spans="1:7" s="11" customFormat="1" x14ac:dyDescent="0.35">
      <c r="A285" s="27"/>
      <c r="D285" s="26"/>
      <c r="E285" s="26"/>
      <c r="F285" s="26"/>
      <c r="G285" s="26"/>
    </row>
    <row r="286" spans="1:7" s="11" customFormat="1" x14ac:dyDescent="0.35">
      <c r="A286" s="27"/>
      <c r="D286" s="26"/>
      <c r="E286" s="26"/>
      <c r="F286" s="26"/>
      <c r="G286" s="26"/>
    </row>
    <row r="287" spans="1:7" s="11" customFormat="1" x14ac:dyDescent="0.35">
      <c r="A287" s="27"/>
      <c r="D287" s="26"/>
      <c r="E287" s="26"/>
      <c r="F287" s="26"/>
      <c r="G287" s="26"/>
    </row>
    <row r="288" spans="1:7" s="11" customFormat="1" x14ac:dyDescent="0.35">
      <c r="A288" s="27"/>
      <c r="D288" s="26"/>
      <c r="E288" s="26"/>
      <c r="F288" s="26"/>
      <c r="G288" s="26"/>
    </row>
    <row r="289" spans="1:7" s="11" customFormat="1" x14ac:dyDescent="0.35">
      <c r="A289" s="27"/>
      <c r="D289" s="26"/>
      <c r="E289" s="26"/>
      <c r="F289" s="26"/>
      <c r="G289" s="26"/>
    </row>
    <row r="290" spans="1:7" s="11" customFormat="1" x14ac:dyDescent="0.35">
      <c r="A290" s="27"/>
      <c r="D290" s="26"/>
      <c r="E290" s="26"/>
      <c r="F290" s="26"/>
      <c r="G290" s="26"/>
    </row>
    <row r="291" spans="1:7" s="11" customFormat="1" x14ac:dyDescent="0.35">
      <c r="A291" s="27"/>
      <c r="D291" s="26"/>
      <c r="E291" s="26"/>
      <c r="F291" s="26"/>
      <c r="G291" s="26"/>
    </row>
    <row r="292" spans="1:7" s="11" customFormat="1" x14ac:dyDescent="0.35">
      <c r="A292" s="27"/>
      <c r="D292" s="26"/>
      <c r="E292" s="26"/>
      <c r="F292" s="26"/>
      <c r="G292" s="26"/>
    </row>
    <row r="293" spans="1:7" s="11" customFormat="1" x14ac:dyDescent="0.35">
      <c r="A293" s="31"/>
      <c r="D293" s="26"/>
      <c r="E293" s="26"/>
      <c r="F293" s="26"/>
      <c r="G293" s="26"/>
    </row>
    <row r="294" spans="1:7" s="11" customFormat="1" x14ac:dyDescent="0.35">
      <c r="A294" s="31"/>
      <c r="D294" s="26"/>
      <c r="E294" s="26"/>
      <c r="F294" s="26"/>
      <c r="G294" s="26"/>
    </row>
    <row r="295" spans="1:7" s="11" customFormat="1" x14ac:dyDescent="0.35">
      <c r="A295" s="31"/>
      <c r="D295" s="26"/>
      <c r="E295" s="26"/>
      <c r="F295" s="26"/>
      <c r="G295" s="26"/>
    </row>
    <row r="296" spans="1:7" s="11" customFormat="1" x14ac:dyDescent="0.35">
      <c r="A296" s="31"/>
      <c r="D296" s="26"/>
      <c r="E296" s="26"/>
      <c r="F296" s="26"/>
      <c r="G296" s="26"/>
    </row>
    <row r="297" spans="1:7" s="11" customFormat="1" x14ac:dyDescent="0.35">
      <c r="A297" s="31"/>
      <c r="D297" s="26"/>
      <c r="E297" s="26"/>
      <c r="F297" s="26"/>
      <c r="G297" s="26"/>
    </row>
    <row r="298" spans="1:7" s="11" customFormat="1" x14ac:dyDescent="0.35">
      <c r="A298" s="27"/>
      <c r="D298" s="26"/>
      <c r="E298" s="26"/>
      <c r="F298" s="26"/>
      <c r="G298" s="26"/>
    </row>
    <row r="299" spans="1:7" s="11" customFormat="1" x14ac:dyDescent="0.35">
      <c r="A299" s="27"/>
      <c r="D299" s="26"/>
      <c r="E299" s="26"/>
      <c r="F299" s="26"/>
      <c r="G299" s="26"/>
    </row>
    <row r="300" spans="1:7" s="11" customFormat="1" x14ac:dyDescent="0.35">
      <c r="A300" s="27"/>
      <c r="D300" s="26"/>
      <c r="E300" s="26"/>
      <c r="F300" s="26"/>
      <c r="G300" s="26"/>
    </row>
    <row r="301" spans="1:7" s="11" customFormat="1" x14ac:dyDescent="0.35">
      <c r="A301" s="27"/>
      <c r="D301" s="26"/>
      <c r="E301" s="26"/>
      <c r="F301" s="26"/>
      <c r="G301" s="26"/>
    </row>
    <row r="302" spans="1:7" s="11" customFormat="1" x14ac:dyDescent="0.35">
      <c r="A302" s="27"/>
      <c r="D302" s="26"/>
      <c r="E302" s="26"/>
      <c r="F302" s="26"/>
      <c r="G302" s="26"/>
    </row>
    <row r="303" spans="1:7" s="11" customFormat="1" x14ac:dyDescent="0.35">
      <c r="A303" s="27"/>
      <c r="D303" s="26"/>
      <c r="E303" s="26"/>
      <c r="F303" s="26"/>
      <c r="G303" s="26"/>
    </row>
    <row r="304" spans="1:7" s="11" customFormat="1" x14ac:dyDescent="0.35">
      <c r="A304" s="27"/>
      <c r="D304" s="26"/>
      <c r="E304" s="26"/>
      <c r="F304" s="26"/>
      <c r="G304" s="26"/>
    </row>
    <row r="305" spans="1:7" s="11" customFormat="1" x14ac:dyDescent="0.35">
      <c r="A305" s="27"/>
      <c r="D305" s="26"/>
      <c r="E305" s="26"/>
      <c r="F305" s="26"/>
      <c r="G305" s="26"/>
    </row>
    <row r="306" spans="1:7" s="11" customFormat="1" x14ac:dyDescent="0.35">
      <c r="A306" s="27"/>
      <c r="D306" s="28"/>
      <c r="E306" s="28"/>
      <c r="F306" s="28"/>
      <c r="G306" s="28"/>
    </row>
    <row r="307" spans="1:7" s="11" customFormat="1" x14ac:dyDescent="0.35">
      <c r="A307" s="27"/>
      <c r="D307" s="26"/>
      <c r="E307" s="26"/>
      <c r="F307" s="26"/>
      <c r="G307" s="26"/>
    </row>
    <row r="308" spans="1:7" s="1" customFormat="1" x14ac:dyDescent="0.35">
      <c r="A308" s="27"/>
      <c r="B308" s="11"/>
      <c r="C308" s="11"/>
      <c r="D308" s="26"/>
      <c r="E308" s="26"/>
      <c r="F308" s="26"/>
      <c r="G308" s="26"/>
    </row>
    <row r="309" spans="1:7" s="11" customFormat="1" x14ac:dyDescent="0.35">
      <c r="A309" s="27"/>
      <c r="D309" s="26"/>
      <c r="E309" s="26"/>
      <c r="F309" s="26"/>
      <c r="G309" s="26"/>
    </row>
    <row r="310" spans="1:7" s="11" customFormat="1" x14ac:dyDescent="0.35">
      <c r="A310" s="27"/>
      <c r="D310" s="26"/>
      <c r="E310" s="26"/>
      <c r="F310" s="26"/>
      <c r="G310" s="26"/>
    </row>
    <row r="311" spans="1:7" s="11" customFormat="1" x14ac:dyDescent="0.35">
      <c r="A311" s="27"/>
      <c r="D311" s="26"/>
      <c r="E311" s="26"/>
      <c r="F311" s="26"/>
      <c r="G311" s="26"/>
    </row>
    <row r="312" spans="1:7" s="11" customFormat="1" x14ac:dyDescent="0.35">
      <c r="A312" s="27"/>
      <c r="D312" s="26"/>
      <c r="E312" s="26"/>
      <c r="F312" s="26"/>
      <c r="G312" s="26"/>
    </row>
    <row r="313" spans="1:7" s="11" customFormat="1" x14ac:dyDescent="0.35">
      <c r="A313" s="27"/>
      <c r="D313" s="26"/>
      <c r="E313" s="26"/>
      <c r="F313" s="26"/>
      <c r="G313" s="26"/>
    </row>
    <row r="314" spans="1:7" s="11" customFormat="1" x14ac:dyDescent="0.35">
      <c r="A314" s="27"/>
      <c r="D314" s="26"/>
      <c r="E314" s="26"/>
      <c r="F314" s="26"/>
      <c r="G314" s="26"/>
    </row>
    <row r="315" spans="1:7" s="11" customFormat="1" x14ac:dyDescent="0.35">
      <c r="A315" s="27"/>
      <c r="D315" s="26"/>
      <c r="E315" s="26"/>
      <c r="F315" s="26"/>
      <c r="G315" s="26"/>
    </row>
    <row r="316" spans="1:7" s="11" customFormat="1" x14ac:dyDescent="0.35">
      <c r="A316" s="27"/>
      <c r="D316" s="26"/>
      <c r="E316" s="26"/>
      <c r="F316" s="26"/>
      <c r="G316" s="26"/>
    </row>
    <row r="317" spans="1:7" s="11" customFormat="1" x14ac:dyDescent="0.35">
      <c r="A317" s="27"/>
      <c r="D317" s="26"/>
      <c r="E317" s="26"/>
      <c r="F317" s="26"/>
      <c r="G317" s="26"/>
    </row>
    <row r="318" spans="1:7" s="11" customFormat="1" x14ac:dyDescent="0.35">
      <c r="A318" s="27"/>
      <c r="D318" s="26"/>
      <c r="E318" s="26"/>
      <c r="F318" s="26"/>
      <c r="G318" s="26"/>
    </row>
    <row r="319" spans="1:7" s="11" customFormat="1" x14ac:dyDescent="0.35">
      <c r="A319" s="27"/>
      <c r="D319" s="26"/>
      <c r="E319" s="26"/>
      <c r="F319" s="26"/>
      <c r="G319" s="26"/>
    </row>
    <row r="320" spans="1:7" s="11" customFormat="1" x14ac:dyDescent="0.35">
      <c r="A320" s="27"/>
      <c r="D320" s="26"/>
      <c r="E320" s="26"/>
      <c r="F320" s="26"/>
      <c r="G320" s="26"/>
    </row>
    <row r="321" spans="1:7" s="11" customFormat="1" x14ac:dyDescent="0.35">
      <c r="A321" s="27"/>
      <c r="D321" s="26"/>
      <c r="E321" s="26"/>
      <c r="F321" s="26"/>
      <c r="G321" s="26"/>
    </row>
    <row r="322" spans="1:7" s="11" customFormat="1" x14ac:dyDescent="0.35">
      <c r="A322" s="27"/>
      <c r="D322" s="26"/>
      <c r="E322" s="26"/>
      <c r="F322" s="26"/>
      <c r="G322" s="26"/>
    </row>
    <row r="323" spans="1:7" s="11" customFormat="1" x14ac:dyDescent="0.35">
      <c r="A323" s="27"/>
      <c r="D323" s="26"/>
      <c r="E323" s="26"/>
      <c r="F323" s="26"/>
      <c r="G323" s="26"/>
    </row>
    <row r="324" spans="1:7" s="11" customFormat="1" x14ac:dyDescent="0.35">
      <c r="A324" s="27"/>
      <c r="D324" s="26"/>
      <c r="E324" s="26"/>
      <c r="F324" s="26"/>
      <c r="G324" s="26"/>
    </row>
    <row r="325" spans="1:7" s="11" customFormat="1" x14ac:dyDescent="0.35">
      <c r="A325" s="27"/>
      <c r="D325" s="26"/>
      <c r="E325" s="26"/>
      <c r="F325" s="26"/>
      <c r="G325" s="26"/>
    </row>
    <row r="326" spans="1:7" s="11" customFormat="1" x14ac:dyDescent="0.35">
      <c r="A326" s="27"/>
      <c r="D326" s="26"/>
      <c r="E326" s="26"/>
      <c r="F326" s="26"/>
      <c r="G326" s="26"/>
    </row>
    <row r="327" spans="1:7" s="11" customFormat="1" x14ac:dyDescent="0.35">
      <c r="A327" s="27"/>
      <c r="D327" s="26"/>
      <c r="E327" s="26"/>
      <c r="F327" s="26"/>
      <c r="G327" s="26"/>
    </row>
    <row r="328" spans="1:7" s="11" customFormat="1" x14ac:dyDescent="0.35">
      <c r="A328" s="29"/>
      <c r="D328" s="26"/>
      <c r="E328" s="26"/>
      <c r="F328" s="26"/>
      <c r="G328" s="26"/>
    </row>
    <row r="329" spans="1:7" s="11" customFormat="1" x14ac:dyDescent="0.35">
      <c r="A329" s="27"/>
      <c r="B329" s="1"/>
      <c r="C329" s="1"/>
      <c r="D329" s="26"/>
      <c r="E329" s="26"/>
      <c r="F329" s="26"/>
      <c r="G329" s="26"/>
    </row>
    <row r="330" spans="1:7" s="11" customFormat="1" x14ac:dyDescent="0.35">
      <c r="A330" s="27"/>
      <c r="D330" s="26"/>
      <c r="E330" s="26"/>
      <c r="F330" s="26"/>
      <c r="G330" s="26"/>
    </row>
    <row r="331" spans="1:7" s="11" customFormat="1" x14ac:dyDescent="0.35">
      <c r="A331" s="27"/>
      <c r="D331" s="26"/>
      <c r="E331" s="26"/>
      <c r="F331" s="26"/>
      <c r="G331" s="26"/>
    </row>
    <row r="332" spans="1:7" s="11" customFormat="1" x14ac:dyDescent="0.35">
      <c r="A332" s="27"/>
      <c r="D332" s="26"/>
      <c r="E332" s="26"/>
      <c r="F332" s="26"/>
      <c r="G332" s="26"/>
    </row>
    <row r="333" spans="1:7" s="11" customFormat="1" x14ac:dyDescent="0.35">
      <c r="A333" s="27"/>
      <c r="D333" s="26"/>
      <c r="E333" s="26"/>
      <c r="F333" s="26"/>
      <c r="G333" s="26"/>
    </row>
    <row r="334" spans="1:7" s="11" customFormat="1" x14ac:dyDescent="0.35">
      <c r="A334" s="27"/>
      <c r="D334" s="26"/>
      <c r="E334" s="26"/>
      <c r="F334" s="26"/>
      <c r="G334" s="26"/>
    </row>
    <row r="335" spans="1:7" s="11" customFormat="1" x14ac:dyDescent="0.35">
      <c r="A335" s="27"/>
      <c r="D335" s="28"/>
      <c r="E335" s="28"/>
      <c r="F335" s="28"/>
      <c r="G335" s="28"/>
    </row>
    <row r="336" spans="1:7" s="11" customFormat="1" x14ac:dyDescent="0.35">
      <c r="A336" s="27"/>
      <c r="D336" s="26"/>
      <c r="E336" s="26"/>
      <c r="F336" s="26"/>
      <c r="G336" s="26"/>
    </row>
    <row r="337" spans="1:7" s="1" customFormat="1" x14ac:dyDescent="0.35">
      <c r="A337" s="27"/>
      <c r="B337" s="11"/>
      <c r="C337" s="11"/>
      <c r="D337" s="26"/>
      <c r="E337" s="26"/>
      <c r="F337" s="26"/>
      <c r="G337" s="26"/>
    </row>
    <row r="338" spans="1:7" s="11" customFormat="1" x14ac:dyDescent="0.35">
      <c r="A338" s="27"/>
      <c r="D338" s="26"/>
      <c r="E338" s="26"/>
      <c r="F338" s="26"/>
      <c r="G338" s="26"/>
    </row>
    <row r="339" spans="1:7" s="11" customFormat="1" x14ac:dyDescent="0.35">
      <c r="A339" s="27"/>
      <c r="D339" s="26"/>
      <c r="E339" s="26"/>
      <c r="F339" s="26"/>
      <c r="G339" s="26"/>
    </row>
    <row r="340" spans="1:7" s="11" customFormat="1" x14ac:dyDescent="0.35">
      <c r="A340" s="27"/>
      <c r="D340" s="26"/>
      <c r="E340" s="26"/>
      <c r="F340" s="26"/>
      <c r="G340" s="26"/>
    </row>
    <row r="341" spans="1:7" s="11" customFormat="1" x14ac:dyDescent="0.35">
      <c r="A341" s="27"/>
      <c r="D341" s="26"/>
      <c r="E341" s="26"/>
      <c r="F341" s="26"/>
      <c r="G341" s="26"/>
    </row>
    <row r="342" spans="1:7" s="11" customFormat="1" x14ac:dyDescent="0.35">
      <c r="A342" s="27"/>
      <c r="D342" s="26"/>
      <c r="E342" s="26"/>
      <c r="F342" s="26"/>
      <c r="G342" s="26"/>
    </row>
    <row r="343" spans="1:7" s="11" customFormat="1" x14ac:dyDescent="0.35">
      <c r="A343" s="27"/>
      <c r="D343" s="26"/>
      <c r="E343" s="26"/>
      <c r="F343" s="26"/>
      <c r="G343" s="26"/>
    </row>
    <row r="344" spans="1:7" s="11" customFormat="1" x14ac:dyDescent="0.35">
      <c r="A344" s="27"/>
      <c r="D344" s="26"/>
      <c r="E344" s="26"/>
      <c r="F344" s="26"/>
      <c r="G344" s="26"/>
    </row>
    <row r="345" spans="1:7" s="11" customFormat="1" x14ac:dyDescent="0.35">
      <c r="A345" s="27"/>
      <c r="D345" s="26"/>
      <c r="E345" s="26"/>
      <c r="F345" s="26"/>
      <c r="G345" s="26"/>
    </row>
    <row r="346" spans="1:7" s="11" customFormat="1" x14ac:dyDescent="0.35">
      <c r="A346" s="27"/>
      <c r="D346" s="26"/>
      <c r="E346" s="26"/>
      <c r="F346" s="26"/>
      <c r="G346" s="26"/>
    </row>
    <row r="347" spans="1:7" s="11" customFormat="1" x14ac:dyDescent="0.35">
      <c r="A347" s="27"/>
      <c r="D347" s="26"/>
      <c r="E347" s="26"/>
      <c r="F347" s="26"/>
      <c r="G347" s="26"/>
    </row>
    <row r="348" spans="1:7" s="11" customFormat="1" x14ac:dyDescent="0.35">
      <c r="A348" s="27"/>
      <c r="D348" s="26"/>
      <c r="E348" s="26"/>
      <c r="F348" s="26"/>
      <c r="G348" s="26"/>
    </row>
    <row r="349" spans="1:7" s="11" customFormat="1" x14ac:dyDescent="0.35">
      <c r="A349" s="27"/>
      <c r="D349" s="26"/>
      <c r="E349" s="26"/>
      <c r="F349" s="26"/>
      <c r="G349" s="26"/>
    </row>
    <row r="350" spans="1:7" s="11" customFormat="1" x14ac:dyDescent="0.35">
      <c r="A350" s="27"/>
      <c r="D350" s="26"/>
      <c r="E350" s="26"/>
      <c r="F350" s="26"/>
      <c r="G350" s="26"/>
    </row>
    <row r="351" spans="1:7" s="11" customFormat="1" x14ac:dyDescent="0.35">
      <c r="A351" s="27"/>
      <c r="D351" s="26"/>
      <c r="E351" s="26"/>
      <c r="F351" s="26"/>
      <c r="G351" s="26"/>
    </row>
    <row r="352" spans="1:7" s="11" customFormat="1" x14ac:dyDescent="0.35">
      <c r="A352" s="27"/>
      <c r="D352" s="26"/>
      <c r="E352" s="26"/>
      <c r="F352" s="26"/>
      <c r="G352" s="26"/>
    </row>
    <row r="353" spans="1:7" s="11" customFormat="1" x14ac:dyDescent="0.35">
      <c r="A353" s="27"/>
      <c r="D353" s="26"/>
      <c r="E353" s="26"/>
      <c r="F353" s="26"/>
      <c r="G353" s="26"/>
    </row>
    <row r="354" spans="1:7" s="11" customFormat="1" x14ac:dyDescent="0.35">
      <c r="A354" s="27"/>
      <c r="D354" s="26"/>
      <c r="E354" s="26"/>
      <c r="F354" s="26"/>
      <c r="G354" s="26"/>
    </row>
    <row r="355" spans="1:7" s="11" customFormat="1" x14ac:dyDescent="0.35">
      <c r="A355" s="27"/>
      <c r="D355" s="26"/>
      <c r="E355" s="26"/>
      <c r="F355" s="26"/>
      <c r="G355" s="26"/>
    </row>
    <row r="356" spans="1:7" s="11" customFormat="1" x14ac:dyDescent="0.35">
      <c r="A356" s="27"/>
      <c r="D356" s="26"/>
      <c r="E356" s="26"/>
      <c r="F356" s="26"/>
      <c r="G356" s="26"/>
    </row>
    <row r="357" spans="1:7" s="11" customFormat="1" x14ac:dyDescent="0.35">
      <c r="A357" s="29"/>
      <c r="D357" s="26"/>
      <c r="E357" s="26"/>
      <c r="F357" s="26"/>
      <c r="G357" s="26"/>
    </row>
    <row r="358" spans="1:7" s="11" customFormat="1" x14ac:dyDescent="0.35">
      <c r="A358" s="27"/>
      <c r="B358" s="1"/>
      <c r="C358" s="1"/>
      <c r="D358" s="26"/>
      <c r="E358" s="26"/>
      <c r="F358" s="26"/>
      <c r="G358" s="26"/>
    </row>
    <row r="359" spans="1:7" s="11" customFormat="1" x14ac:dyDescent="0.35">
      <c r="A359" s="27"/>
      <c r="D359" s="26"/>
      <c r="E359" s="26"/>
      <c r="F359" s="26"/>
      <c r="G359" s="26"/>
    </row>
    <row r="360" spans="1:7" s="11" customFormat="1" x14ac:dyDescent="0.35">
      <c r="A360" s="27"/>
      <c r="D360" s="26"/>
      <c r="E360" s="26"/>
      <c r="F360" s="26"/>
      <c r="G360" s="26"/>
    </row>
    <row r="361" spans="1:7" s="11" customFormat="1" x14ac:dyDescent="0.35">
      <c r="A361" s="27"/>
      <c r="D361" s="26"/>
      <c r="E361" s="26"/>
      <c r="F361" s="26"/>
      <c r="G361" s="26"/>
    </row>
    <row r="362" spans="1:7" s="11" customFormat="1" x14ac:dyDescent="0.35">
      <c r="A362" s="27"/>
      <c r="D362" s="26"/>
      <c r="E362" s="26"/>
      <c r="F362" s="26"/>
      <c r="G362" s="26"/>
    </row>
    <row r="363" spans="1:7" s="11" customFormat="1" x14ac:dyDescent="0.35">
      <c r="A363" s="27"/>
      <c r="D363" s="26"/>
      <c r="E363" s="26"/>
      <c r="F363" s="26"/>
      <c r="G363" s="26"/>
    </row>
    <row r="364" spans="1:7" s="11" customFormat="1" x14ac:dyDescent="0.35">
      <c r="A364" s="27"/>
      <c r="D364" s="26"/>
      <c r="E364" s="26"/>
      <c r="F364" s="26"/>
      <c r="G364" s="26"/>
    </row>
    <row r="365" spans="1:7" s="11" customFormat="1" x14ac:dyDescent="0.35">
      <c r="A365" s="27"/>
      <c r="D365" s="26"/>
      <c r="E365" s="26"/>
      <c r="F365" s="26"/>
      <c r="G365" s="26"/>
    </row>
    <row r="366" spans="1:7" s="11" customFormat="1" x14ac:dyDescent="0.35">
      <c r="A366" s="27"/>
      <c r="D366" s="26"/>
      <c r="E366" s="26"/>
      <c r="F366" s="26"/>
      <c r="G366" s="26"/>
    </row>
    <row r="367" spans="1:7" s="11" customFormat="1" x14ac:dyDescent="0.35">
      <c r="A367" s="27"/>
      <c r="D367" s="26"/>
      <c r="E367" s="26"/>
      <c r="F367" s="26"/>
      <c r="G367" s="26"/>
    </row>
    <row r="368" spans="1:7" s="11" customFormat="1" x14ac:dyDescent="0.35">
      <c r="A368" s="27"/>
      <c r="D368" s="26"/>
      <c r="E368" s="26"/>
      <c r="F368" s="26"/>
      <c r="G368" s="26"/>
    </row>
    <row r="369" spans="1:7" s="11" customFormat="1" x14ac:dyDescent="0.35">
      <c r="A369" s="27"/>
      <c r="D369" s="26"/>
      <c r="E369" s="26"/>
      <c r="F369" s="26"/>
      <c r="G369" s="26"/>
    </row>
    <row r="370" spans="1:7" s="11" customFormat="1" x14ac:dyDescent="0.35">
      <c r="A370" s="27"/>
      <c r="D370" s="26"/>
      <c r="E370" s="26"/>
      <c r="F370" s="26"/>
      <c r="G370" s="26"/>
    </row>
    <row r="371" spans="1:7" s="11" customFormat="1" x14ac:dyDescent="0.35">
      <c r="A371" s="27"/>
      <c r="D371" s="26"/>
      <c r="E371" s="26"/>
      <c r="F371" s="26"/>
      <c r="G371" s="26"/>
    </row>
    <row r="372" spans="1:7" s="11" customFormat="1" x14ac:dyDescent="0.35">
      <c r="A372" s="27"/>
      <c r="D372" s="26"/>
      <c r="E372" s="26"/>
      <c r="F372" s="26"/>
      <c r="G372" s="26"/>
    </row>
    <row r="373" spans="1:7" s="11" customFormat="1" x14ac:dyDescent="0.35">
      <c r="A373" s="27"/>
      <c r="D373" s="26"/>
      <c r="E373" s="26"/>
      <c r="F373" s="26"/>
      <c r="G373" s="26"/>
    </row>
    <row r="374" spans="1:7" s="11" customFormat="1" x14ac:dyDescent="0.35">
      <c r="A374" s="27"/>
      <c r="D374" s="26"/>
      <c r="E374" s="26"/>
      <c r="F374" s="26"/>
      <c r="G374" s="26"/>
    </row>
    <row r="375" spans="1:7" s="11" customFormat="1" x14ac:dyDescent="0.35">
      <c r="A375" s="27"/>
      <c r="D375" s="26"/>
      <c r="E375" s="26"/>
      <c r="F375" s="26"/>
      <c r="G375" s="26"/>
    </row>
    <row r="376" spans="1:7" s="11" customFormat="1" x14ac:dyDescent="0.35">
      <c r="A376" s="27"/>
      <c r="D376" s="26"/>
      <c r="E376" s="26"/>
      <c r="F376" s="26"/>
      <c r="G376" s="26"/>
    </row>
    <row r="377" spans="1:7" s="11" customFormat="1" x14ac:dyDescent="0.35">
      <c r="A377" s="27"/>
      <c r="D377" s="26"/>
      <c r="E377" s="26"/>
      <c r="F377" s="26"/>
      <c r="G377" s="26"/>
    </row>
    <row r="378" spans="1:7" s="11" customFormat="1" x14ac:dyDescent="0.35">
      <c r="A378" s="27"/>
      <c r="D378" s="26"/>
      <c r="E378" s="26"/>
      <c r="F378" s="26"/>
      <c r="G378" s="26"/>
    </row>
    <row r="379" spans="1:7" s="11" customFormat="1" x14ac:dyDescent="0.35">
      <c r="A379" s="27"/>
      <c r="D379" s="26"/>
      <c r="E379" s="26"/>
      <c r="F379" s="26"/>
      <c r="G379" s="26"/>
    </row>
    <row r="380" spans="1:7" s="11" customFormat="1" x14ac:dyDescent="0.35">
      <c r="A380" s="27"/>
      <c r="D380" s="26"/>
      <c r="E380" s="26"/>
      <c r="F380" s="26"/>
      <c r="G380" s="26"/>
    </row>
    <row r="381" spans="1:7" s="11" customFormat="1" x14ac:dyDescent="0.35">
      <c r="A381" s="27"/>
      <c r="D381" s="26"/>
      <c r="E381" s="26"/>
      <c r="F381" s="26"/>
      <c r="G381" s="26"/>
    </row>
    <row r="382" spans="1:7" s="11" customFormat="1" x14ac:dyDescent="0.35">
      <c r="A382" s="27"/>
      <c r="D382" s="26"/>
      <c r="E382" s="26"/>
      <c r="F382" s="26"/>
      <c r="G382" s="26"/>
    </row>
    <row r="383" spans="1:7" s="11" customFormat="1" x14ac:dyDescent="0.35">
      <c r="A383" s="27"/>
      <c r="D383" s="26"/>
      <c r="E383" s="26"/>
      <c r="F383" s="26"/>
      <c r="G383" s="26"/>
    </row>
    <row r="384" spans="1:7" s="11" customFormat="1" x14ac:dyDescent="0.35">
      <c r="A384" s="27"/>
      <c r="D384" s="26"/>
      <c r="E384" s="26"/>
      <c r="F384" s="26"/>
      <c r="G384" s="26"/>
    </row>
    <row r="385" spans="1:7" s="11" customFormat="1" x14ac:dyDescent="0.35">
      <c r="A385" s="27"/>
      <c r="D385" s="26"/>
      <c r="E385" s="26"/>
      <c r="F385" s="26"/>
      <c r="G385" s="26"/>
    </row>
    <row r="386" spans="1:7" s="11" customFormat="1" x14ac:dyDescent="0.35">
      <c r="A386" s="27"/>
      <c r="D386" s="26"/>
      <c r="E386" s="26"/>
      <c r="F386" s="26"/>
      <c r="G386" s="26"/>
    </row>
    <row r="387" spans="1:7" s="11" customFormat="1" x14ac:dyDescent="0.35">
      <c r="A387" s="27"/>
      <c r="D387" s="26"/>
      <c r="E387" s="26"/>
      <c r="F387" s="26"/>
      <c r="G387" s="26"/>
    </row>
    <row r="388" spans="1:7" s="11" customFormat="1" x14ac:dyDescent="0.35">
      <c r="A388" s="27"/>
      <c r="D388" s="26"/>
      <c r="E388" s="26"/>
      <c r="F388" s="26"/>
      <c r="G388" s="26"/>
    </row>
    <row r="389" spans="1:7" s="11" customFormat="1" x14ac:dyDescent="0.35">
      <c r="A389" s="27"/>
      <c r="D389" s="26"/>
      <c r="E389" s="26"/>
      <c r="F389" s="26"/>
      <c r="G389" s="26"/>
    </row>
    <row r="390" spans="1:7" s="11" customFormat="1" x14ac:dyDescent="0.35">
      <c r="A390" s="27"/>
      <c r="D390" s="26"/>
      <c r="E390" s="26"/>
      <c r="F390" s="26"/>
      <c r="G390" s="26"/>
    </row>
    <row r="391" spans="1:7" s="11" customFormat="1" x14ac:dyDescent="0.35">
      <c r="A391" s="27"/>
      <c r="D391" s="26"/>
      <c r="E391" s="26"/>
      <c r="F391" s="26"/>
      <c r="G391" s="26"/>
    </row>
    <row r="392" spans="1:7" s="11" customFormat="1" x14ac:dyDescent="0.35">
      <c r="A392" s="27"/>
      <c r="D392" s="26"/>
      <c r="E392" s="26"/>
      <c r="F392" s="26"/>
      <c r="G392" s="26"/>
    </row>
    <row r="393" spans="1:7" s="11" customFormat="1" x14ac:dyDescent="0.35">
      <c r="A393" s="27"/>
      <c r="D393" s="26"/>
      <c r="E393" s="26"/>
      <c r="F393" s="26"/>
      <c r="G393" s="26"/>
    </row>
    <row r="394" spans="1:7" s="11" customFormat="1" x14ac:dyDescent="0.35">
      <c r="A394" s="27"/>
      <c r="D394" s="26"/>
      <c r="E394" s="26"/>
      <c r="F394" s="26"/>
      <c r="G394" s="26"/>
    </row>
    <row r="395" spans="1:7" s="11" customFormat="1" x14ac:dyDescent="0.35">
      <c r="A395" s="27"/>
      <c r="D395" s="26"/>
      <c r="E395" s="26"/>
      <c r="F395" s="26"/>
      <c r="G395" s="26"/>
    </row>
    <row r="396" spans="1:7" s="11" customFormat="1" x14ac:dyDescent="0.35">
      <c r="A396" s="27"/>
      <c r="D396" s="26"/>
      <c r="E396" s="26"/>
      <c r="F396" s="26"/>
      <c r="G396" s="26"/>
    </row>
    <row r="397" spans="1:7" s="11" customFormat="1" x14ac:dyDescent="0.35">
      <c r="A397" s="27"/>
      <c r="D397" s="26"/>
      <c r="E397" s="26"/>
      <c r="F397" s="26"/>
      <c r="G397" s="26"/>
    </row>
    <row r="398" spans="1:7" s="11" customFormat="1" x14ac:dyDescent="0.35">
      <c r="A398" s="27"/>
      <c r="D398" s="26"/>
      <c r="E398" s="26"/>
      <c r="F398" s="26"/>
      <c r="G398" s="26"/>
    </row>
    <row r="399" spans="1:7" s="11" customFormat="1" x14ac:dyDescent="0.35">
      <c r="A399" s="27"/>
      <c r="D399" s="26"/>
      <c r="E399" s="26"/>
      <c r="F399" s="26"/>
      <c r="G399" s="26"/>
    </row>
    <row r="400" spans="1:7" s="11" customFormat="1" x14ac:dyDescent="0.35">
      <c r="A400" s="27"/>
      <c r="D400" s="26"/>
      <c r="E400" s="26"/>
      <c r="F400" s="26"/>
      <c r="G400" s="26"/>
    </row>
    <row r="401" spans="1:7" s="11" customFormat="1" x14ac:dyDescent="0.35">
      <c r="A401" s="27"/>
      <c r="D401" s="26"/>
      <c r="E401" s="26"/>
      <c r="F401" s="26"/>
      <c r="G401" s="26"/>
    </row>
    <row r="402" spans="1:7" s="11" customFormat="1" x14ac:dyDescent="0.35">
      <c r="A402" s="27"/>
      <c r="D402" s="26"/>
      <c r="E402" s="26"/>
      <c r="F402" s="26"/>
      <c r="G402" s="26"/>
    </row>
    <row r="403" spans="1:7" s="11" customFormat="1" x14ac:dyDescent="0.35">
      <c r="A403" s="27"/>
      <c r="D403" s="26"/>
      <c r="E403" s="26"/>
      <c r="F403" s="26"/>
      <c r="G403" s="26"/>
    </row>
    <row r="404" spans="1:7" s="11" customFormat="1" x14ac:dyDescent="0.35">
      <c r="A404" s="27"/>
      <c r="D404" s="26"/>
      <c r="E404" s="26"/>
      <c r="F404" s="26"/>
      <c r="G404" s="26"/>
    </row>
    <row r="405" spans="1:7" s="11" customFormat="1" x14ac:dyDescent="0.35">
      <c r="A405" s="27"/>
      <c r="D405" s="26"/>
      <c r="E405" s="26"/>
      <c r="F405" s="26"/>
      <c r="G405" s="26"/>
    </row>
    <row r="406" spans="1:7" s="11" customFormat="1" x14ac:dyDescent="0.35">
      <c r="A406" s="27"/>
      <c r="D406" s="26"/>
      <c r="E406" s="26"/>
      <c r="F406" s="26"/>
      <c r="G406" s="26"/>
    </row>
    <row r="407" spans="1:7" s="11" customFormat="1" x14ac:dyDescent="0.35">
      <c r="A407" s="27"/>
      <c r="D407" s="26"/>
      <c r="E407" s="26"/>
      <c r="F407" s="26"/>
      <c r="G407" s="26"/>
    </row>
    <row r="408" spans="1:7" s="11" customFormat="1" x14ac:dyDescent="0.35">
      <c r="A408" s="27"/>
      <c r="D408" s="26"/>
      <c r="E408" s="26"/>
      <c r="F408" s="26"/>
      <c r="G408" s="26"/>
    </row>
    <row r="409" spans="1:7" s="11" customFormat="1" x14ac:dyDescent="0.35">
      <c r="A409" s="27"/>
      <c r="D409" s="26"/>
      <c r="E409" s="26"/>
      <c r="F409" s="26"/>
      <c r="G409" s="26"/>
    </row>
    <row r="410" spans="1:7" s="11" customFormat="1" x14ac:dyDescent="0.35">
      <c r="A410" s="27"/>
      <c r="D410" s="26"/>
      <c r="E410" s="26"/>
      <c r="F410" s="26"/>
      <c r="G410" s="26"/>
    </row>
    <row r="411" spans="1:7" s="11" customFormat="1" x14ac:dyDescent="0.35">
      <c r="A411" s="27"/>
      <c r="D411" s="26"/>
      <c r="E411" s="26"/>
      <c r="F411" s="26"/>
      <c r="G411" s="26"/>
    </row>
    <row r="412" spans="1:7" s="11" customFormat="1" x14ac:dyDescent="0.35">
      <c r="A412" s="27"/>
      <c r="D412" s="26"/>
      <c r="E412" s="26"/>
      <c r="F412" s="26"/>
      <c r="G412" s="26"/>
    </row>
    <row r="413" spans="1:7" s="11" customFormat="1" x14ac:dyDescent="0.35">
      <c r="A413" s="27"/>
      <c r="D413" s="26"/>
      <c r="E413" s="26"/>
      <c r="F413" s="26"/>
      <c r="G413" s="26"/>
    </row>
    <row r="414" spans="1:7" s="11" customFormat="1" x14ac:dyDescent="0.35">
      <c r="A414" s="27"/>
      <c r="D414" s="26"/>
      <c r="E414" s="26"/>
      <c r="F414" s="26"/>
      <c r="G414" s="26"/>
    </row>
    <row r="415" spans="1:7" s="11" customFormat="1" x14ac:dyDescent="0.35">
      <c r="A415" s="27"/>
      <c r="D415" s="26"/>
      <c r="E415" s="26"/>
      <c r="F415" s="26"/>
      <c r="G415" s="26"/>
    </row>
    <row r="416" spans="1:7" s="11" customFormat="1" x14ac:dyDescent="0.35">
      <c r="A416" s="27"/>
      <c r="D416" s="26"/>
      <c r="E416" s="26"/>
      <c r="F416" s="26"/>
      <c r="G416" s="26"/>
    </row>
    <row r="417" spans="1:7" s="11" customFormat="1" x14ac:dyDescent="0.35">
      <c r="A417" s="27"/>
      <c r="D417" s="26"/>
      <c r="E417" s="26"/>
      <c r="F417" s="26"/>
      <c r="G417" s="26"/>
    </row>
    <row r="418" spans="1:7" s="11" customFormat="1" x14ac:dyDescent="0.35">
      <c r="A418" s="27"/>
      <c r="D418" s="26"/>
      <c r="E418" s="26"/>
      <c r="F418" s="26"/>
      <c r="G418" s="26"/>
    </row>
    <row r="419" spans="1:7" s="11" customFormat="1" x14ac:dyDescent="0.35">
      <c r="A419" s="27"/>
      <c r="D419" s="26"/>
      <c r="E419" s="26"/>
      <c r="F419" s="26"/>
      <c r="G419" s="26"/>
    </row>
    <row r="420" spans="1:7" s="11" customFormat="1" x14ac:dyDescent="0.35">
      <c r="A420" s="27"/>
      <c r="D420" s="26"/>
      <c r="E420" s="26"/>
      <c r="F420" s="26"/>
      <c r="G420" s="26"/>
    </row>
    <row r="421" spans="1:7" s="11" customFormat="1" x14ac:dyDescent="0.35">
      <c r="A421" s="27"/>
      <c r="D421" s="26"/>
      <c r="E421" s="26"/>
      <c r="F421" s="26"/>
      <c r="G421" s="26"/>
    </row>
    <row r="422" spans="1:7" s="11" customFormat="1" x14ac:dyDescent="0.35">
      <c r="A422" s="27"/>
      <c r="D422" s="26"/>
      <c r="E422" s="26"/>
      <c r="F422" s="26"/>
      <c r="G422" s="26"/>
    </row>
    <row r="423" spans="1:7" s="11" customFormat="1" x14ac:dyDescent="0.35">
      <c r="A423" s="27"/>
      <c r="D423" s="26"/>
      <c r="E423" s="26"/>
      <c r="F423" s="26"/>
      <c r="G423" s="26"/>
    </row>
    <row r="424" spans="1:7" s="11" customFormat="1" x14ac:dyDescent="0.35">
      <c r="A424" s="27"/>
      <c r="D424" s="26"/>
      <c r="E424" s="26"/>
      <c r="F424" s="26"/>
      <c r="G424" s="26"/>
    </row>
    <row r="425" spans="1:7" s="11" customFormat="1" x14ac:dyDescent="0.35">
      <c r="A425" s="27"/>
      <c r="D425" s="26"/>
      <c r="E425" s="26"/>
      <c r="F425" s="26"/>
      <c r="G425" s="26"/>
    </row>
    <row r="426" spans="1:7" s="11" customFormat="1" x14ac:dyDescent="0.35">
      <c r="A426" s="27"/>
      <c r="D426" s="26"/>
      <c r="E426" s="26"/>
      <c r="F426" s="26"/>
      <c r="G426" s="26"/>
    </row>
    <row r="427" spans="1:7" s="11" customFormat="1" x14ac:dyDescent="0.35">
      <c r="A427" s="27"/>
      <c r="D427" s="26"/>
      <c r="E427" s="26"/>
      <c r="F427" s="26"/>
      <c r="G427" s="26"/>
    </row>
    <row r="428" spans="1:7" s="11" customFormat="1" x14ac:dyDescent="0.35">
      <c r="A428" s="27"/>
      <c r="D428" s="26"/>
      <c r="E428" s="26"/>
      <c r="F428" s="26"/>
      <c r="G428" s="26"/>
    </row>
    <row r="429" spans="1:7" s="11" customFormat="1" x14ac:dyDescent="0.35">
      <c r="A429" s="27"/>
      <c r="D429" s="26"/>
      <c r="E429" s="26"/>
      <c r="F429" s="26"/>
      <c r="G429" s="26"/>
    </row>
    <row r="430" spans="1:7" s="11" customFormat="1" x14ac:dyDescent="0.35">
      <c r="A430" s="27"/>
      <c r="D430" s="26"/>
      <c r="E430" s="26"/>
      <c r="F430" s="26"/>
      <c r="G430" s="26"/>
    </row>
    <row r="431" spans="1:7" s="11" customFormat="1" x14ac:dyDescent="0.35">
      <c r="A431" s="27"/>
      <c r="D431" s="26"/>
      <c r="E431" s="26"/>
      <c r="F431" s="26"/>
      <c r="G431" s="26"/>
    </row>
    <row r="432" spans="1:7" s="11" customFormat="1" x14ac:dyDescent="0.35">
      <c r="A432" s="27"/>
      <c r="D432" s="26"/>
      <c r="E432" s="26"/>
      <c r="F432" s="26"/>
      <c r="G432" s="26"/>
    </row>
    <row r="433" spans="1:7" s="11" customFormat="1" x14ac:dyDescent="0.35">
      <c r="A433" s="27"/>
      <c r="D433" s="26"/>
      <c r="E433" s="26"/>
      <c r="F433" s="26"/>
      <c r="G433" s="26"/>
    </row>
    <row r="434" spans="1:7" s="11" customFormat="1" x14ac:dyDescent="0.35">
      <c r="A434" s="27"/>
      <c r="D434" s="26"/>
      <c r="E434" s="26"/>
      <c r="F434" s="26"/>
      <c r="G434" s="26"/>
    </row>
    <row r="435" spans="1:7" s="11" customFormat="1" x14ac:dyDescent="0.35">
      <c r="A435" s="27"/>
      <c r="D435" s="26"/>
      <c r="E435" s="26"/>
      <c r="F435" s="26"/>
      <c r="G435" s="26"/>
    </row>
    <row r="436" spans="1:7" s="11" customFormat="1" x14ac:dyDescent="0.35">
      <c r="A436" s="27"/>
      <c r="D436" s="26"/>
      <c r="E436" s="26"/>
      <c r="F436" s="26"/>
      <c r="G436" s="26"/>
    </row>
    <row r="437" spans="1:7" s="11" customFormat="1" x14ac:dyDescent="0.35">
      <c r="A437" s="27"/>
      <c r="D437" s="26"/>
      <c r="E437" s="26"/>
      <c r="F437" s="26"/>
      <c r="G437" s="26"/>
    </row>
    <row r="438" spans="1:7" s="11" customFormat="1" x14ac:dyDescent="0.35">
      <c r="A438" s="27"/>
      <c r="D438" s="26"/>
      <c r="E438" s="26"/>
      <c r="F438" s="26"/>
      <c r="G438" s="26"/>
    </row>
    <row r="439" spans="1:7" s="11" customFormat="1" x14ac:dyDescent="0.35">
      <c r="A439" s="27"/>
      <c r="D439" s="26"/>
      <c r="E439" s="26"/>
      <c r="F439" s="26"/>
      <c r="G439" s="26"/>
    </row>
    <row r="440" spans="1:7" s="11" customFormat="1" x14ac:dyDescent="0.35">
      <c r="A440" s="27"/>
      <c r="D440" s="26"/>
      <c r="E440" s="26"/>
      <c r="F440" s="26"/>
      <c r="G440" s="26"/>
    </row>
    <row r="441" spans="1:7" s="11" customFormat="1" x14ac:dyDescent="0.35">
      <c r="A441" s="27"/>
      <c r="D441" s="26"/>
      <c r="E441" s="26"/>
      <c r="F441" s="26"/>
      <c r="G441" s="26"/>
    </row>
    <row r="442" spans="1:7" s="11" customFormat="1" x14ac:dyDescent="0.35">
      <c r="A442" s="27"/>
      <c r="D442" s="26"/>
      <c r="E442" s="26"/>
      <c r="F442" s="26"/>
      <c r="G442" s="26"/>
    </row>
    <row r="443" spans="1:7" s="11" customFormat="1" x14ac:dyDescent="0.35">
      <c r="A443" s="27"/>
      <c r="D443" s="26"/>
      <c r="E443" s="26"/>
      <c r="F443" s="26"/>
      <c r="G443" s="26"/>
    </row>
    <row r="444" spans="1:7" s="11" customFormat="1" x14ac:dyDescent="0.35">
      <c r="A444" s="27"/>
      <c r="D444" s="26"/>
      <c r="E444" s="26"/>
      <c r="F444" s="26"/>
      <c r="G444" s="26"/>
    </row>
    <row r="445" spans="1:7" s="11" customFormat="1" x14ac:dyDescent="0.35">
      <c r="A445" s="27"/>
      <c r="D445" s="26"/>
      <c r="E445" s="26"/>
      <c r="F445" s="26"/>
      <c r="G445" s="26"/>
    </row>
    <row r="446" spans="1:7" s="11" customFormat="1" x14ac:dyDescent="0.35">
      <c r="A446" s="27"/>
      <c r="D446" s="26"/>
      <c r="E446" s="26"/>
      <c r="F446" s="26"/>
      <c r="G446" s="26"/>
    </row>
    <row r="447" spans="1:7" s="11" customFormat="1" x14ac:dyDescent="0.35">
      <c r="A447" s="27"/>
      <c r="D447" s="26"/>
      <c r="E447" s="26"/>
      <c r="F447" s="26"/>
      <c r="G447" s="26"/>
    </row>
    <row r="448" spans="1:7" s="11" customFormat="1" x14ac:dyDescent="0.35">
      <c r="A448" s="27"/>
      <c r="D448" s="26"/>
      <c r="E448" s="26"/>
      <c r="F448" s="26"/>
      <c r="G448" s="26"/>
    </row>
    <row r="449" spans="1:7" s="11" customFormat="1" x14ac:dyDescent="0.35">
      <c r="A449" s="27"/>
      <c r="D449" s="26"/>
      <c r="E449" s="26"/>
      <c r="F449" s="26"/>
      <c r="G449" s="26"/>
    </row>
    <row r="450" spans="1:7" s="11" customFormat="1" x14ac:dyDescent="0.35">
      <c r="A450" s="27"/>
      <c r="D450" s="26"/>
      <c r="E450" s="26"/>
      <c r="F450" s="26"/>
      <c r="G450" s="26"/>
    </row>
    <row r="451" spans="1:7" s="11" customFormat="1" x14ac:dyDescent="0.35">
      <c r="A451" s="27"/>
      <c r="D451" s="26"/>
      <c r="E451" s="26"/>
      <c r="F451" s="26"/>
      <c r="G451" s="26"/>
    </row>
    <row r="452" spans="1:7" s="11" customFormat="1" x14ac:dyDescent="0.35">
      <c r="A452" s="27"/>
      <c r="D452" s="26"/>
      <c r="E452" s="26"/>
      <c r="F452" s="26"/>
      <c r="G452" s="26"/>
    </row>
    <row r="453" spans="1:7" s="11" customFormat="1" x14ac:dyDescent="0.35">
      <c r="A453" s="27"/>
      <c r="D453" s="26"/>
      <c r="E453" s="26"/>
      <c r="F453" s="26"/>
      <c r="G453" s="26"/>
    </row>
    <row r="454" spans="1:7" s="11" customFormat="1" x14ac:dyDescent="0.35">
      <c r="A454" s="27"/>
      <c r="D454" s="26"/>
      <c r="E454" s="26"/>
      <c r="F454" s="26"/>
      <c r="G454" s="26"/>
    </row>
    <row r="455" spans="1:7" s="11" customFormat="1" x14ac:dyDescent="0.35">
      <c r="A455" s="27"/>
      <c r="D455" s="26"/>
      <c r="E455" s="26"/>
      <c r="F455" s="26"/>
      <c r="G455" s="26"/>
    </row>
    <row r="456" spans="1:7" s="11" customFormat="1" x14ac:dyDescent="0.35">
      <c r="A456" s="27"/>
      <c r="D456" s="26"/>
      <c r="E456" s="26"/>
      <c r="F456" s="26"/>
      <c r="G456" s="26"/>
    </row>
    <row r="457" spans="1:7" s="11" customFormat="1" x14ac:dyDescent="0.35">
      <c r="A457" s="27"/>
      <c r="D457" s="26"/>
      <c r="E457" s="26"/>
      <c r="F457" s="26"/>
      <c r="G457" s="26"/>
    </row>
    <row r="458" spans="1:7" s="11" customFormat="1" x14ac:dyDescent="0.35">
      <c r="A458" s="27"/>
      <c r="D458" s="26"/>
      <c r="E458" s="26"/>
      <c r="F458" s="26"/>
      <c r="G458" s="26"/>
    </row>
    <row r="459" spans="1:7" s="11" customFormat="1" x14ac:dyDescent="0.35">
      <c r="A459" s="27"/>
      <c r="D459" s="26"/>
      <c r="E459" s="26"/>
      <c r="F459" s="26"/>
      <c r="G459" s="26"/>
    </row>
    <row r="460" spans="1:7" s="11" customFormat="1" x14ac:dyDescent="0.35">
      <c r="A460" s="27"/>
      <c r="D460" s="26"/>
      <c r="E460" s="26"/>
      <c r="F460" s="26"/>
      <c r="G460" s="26"/>
    </row>
    <row r="461" spans="1:7" s="11" customFormat="1" x14ac:dyDescent="0.35">
      <c r="A461" s="27"/>
      <c r="D461" s="26"/>
      <c r="E461" s="26"/>
      <c r="F461" s="26"/>
      <c r="G461" s="26"/>
    </row>
    <row r="462" spans="1:7" s="11" customFormat="1" x14ac:dyDescent="0.35">
      <c r="A462" s="27"/>
      <c r="D462" s="26"/>
      <c r="E462" s="26"/>
      <c r="F462" s="26"/>
      <c r="G462" s="26"/>
    </row>
    <row r="463" spans="1:7" s="11" customFormat="1" x14ac:dyDescent="0.35">
      <c r="A463" s="27"/>
      <c r="D463" s="26"/>
      <c r="E463" s="26"/>
      <c r="F463" s="26"/>
      <c r="G463" s="26"/>
    </row>
    <row r="464" spans="1:7" s="11" customFormat="1" x14ac:dyDescent="0.35">
      <c r="A464" s="27"/>
      <c r="D464" s="26"/>
      <c r="E464" s="26"/>
      <c r="F464" s="26"/>
      <c r="G464" s="26"/>
    </row>
    <row r="465" spans="1:7" s="11" customFormat="1" x14ac:dyDescent="0.35">
      <c r="A465" s="27"/>
      <c r="D465" s="26"/>
      <c r="E465" s="26"/>
      <c r="F465" s="26"/>
      <c r="G465" s="26"/>
    </row>
    <row r="466" spans="1:7" s="11" customFormat="1" x14ac:dyDescent="0.35">
      <c r="A466" s="27"/>
      <c r="D466" s="26"/>
      <c r="E466" s="26"/>
      <c r="F466" s="26"/>
      <c r="G466" s="26"/>
    </row>
    <row r="467" spans="1:7" s="11" customFormat="1" x14ac:dyDescent="0.35">
      <c r="A467" s="27"/>
      <c r="D467" s="26"/>
      <c r="E467" s="26"/>
      <c r="F467" s="26"/>
      <c r="G467" s="26"/>
    </row>
    <row r="468" spans="1:7" s="11" customFormat="1" x14ac:dyDescent="0.35">
      <c r="A468" s="27"/>
      <c r="D468" s="26"/>
      <c r="E468" s="26"/>
      <c r="F468" s="26"/>
      <c r="G468" s="26"/>
    </row>
    <row r="469" spans="1:7" s="11" customFormat="1" x14ac:dyDescent="0.35">
      <c r="A469" s="27"/>
      <c r="D469" s="26"/>
      <c r="E469" s="26"/>
      <c r="F469" s="26"/>
      <c r="G469" s="26"/>
    </row>
    <row r="470" spans="1:7" s="11" customFormat="1" x14ac:dyDescent="0.35">
      <c r="A470" s="27"/>
      <c r="D470" s="26"/>
      <c r="E470" s="26"/>
      <c r="F470" s="26"/>
      <c r="G470" s="26"/>
    </row>
    <row r="471" spans="1:7" s="11" customFormat="1" x14ac:dyDescent="0.35">
      <c r="A471" s="27"/>
      <c r="D471" s="26"/>
      <c r="E471" s="26"/>
      <c r="F471" s="26"/>
      <c r="G471" s="26"/>
    </row>
    <row r="472" spans="1:7" s="11" customFormat="1" x14ac:dyDescent="0.35">
      <c r="A472" s="27"/>
      <c r="D472" s="26"/>
      <c r="E472" s="26"/>
      <c r="F472" s="26"/>
      <c r="G472" s="26"/>
    </row>
    <row r="473" spans="1:7" s="11" customFormat="1" x14ac:dyDescent="0.35">
      <c r="A473" s="27"/>
      <c r="D473" s="26"/>
      <c r="E473" s="26"/>
      <c r="F473" s="26"/>
      <c r="G473" s="26"/>
    </row>
    <row r="474" spans="1:7" s="11" customFormat="1" x14ac:dyDescent="0.35">
      <c r="A474" s="27"/>
      <c r="D474" s="26"/>
      <c r="E474" s="26"/>
      <c r="F474" s="26"/>
      <c r="G474" s="26"/>
    </row>
    <row r="475" spans="1:7" s="11" customFormat="1" x14ac:dyDescent="0.35">
      <c r="A475" s="27"/>
      <c r="D475" s="26"/>
      <c r="E475" s="26"/>
      <c r="F475" s="26"/>
      <c r="G475" s="26"/>
    </row>
    <row r="476" spans="1:7" s="11" customFormat="1" x14ac:dyDescent="0.35">
      <c r="A476" s="27"/>
      <c r="D476" s="26"/>
      <c r="E476" s="26"/>
      <c r="F476" s="26"/>
      <c r="G476" s="26"/>
    </row>
    <row r="477" spans="1:7" s="11" customFormat="1" x14ac:dyDescent="0.35">
      <c r="A477" s="27"/>
      <c r="D477" s="26"/>
      <c r="E477" s="26"/>
      <c r="F477" s="26"/>
      <c r="G477" s="26"/>
    </row>
    <row r="478" spans="1:7" s="11" customFormat="1" x14ac:dyDescent="0.35">
      <c r="A478" s="27"/>
      <c r="D478" s="26"/>
      <c r="E478" s="26"/>
      <c r="F478" s="26"/>
      <c r="G478" s="26"/>
    </row>
    <row r="479" spans="1:7" s="11" customFormat="1" x14ac:dyDescent="0.35">
      <c r="A479" s="27"/>
      <c r="D479" s="26"/>
      <c r="E479" s="26"/>
      <c r="F479" s="26"/>
      <c r="G479" s="26"/>
    </row>
    <row r="480" spans="1:7" s="11" customFormat="1" x14ac:dyDescent="0.35">
      <c r="A480" s="27"/>
      <c r="D480" s="26"/>
      <c r="E480" s="26"/>
      <c r="F480" s="26"/>
      <c r="G480" s="26"/>
    </row>
    <row r="481" spans="1:7" s="11" customFormat="1" x14ac:dyDescent="0.35">
      <c r="A481" s="27"/>
      <c r="D481" s="26"/>
      <c r="E481" s="26"/>
      <c r="F481" s="26"/>
      <c r="G481" s="26"/>
    </row>
    <row r="482" spans="1:7" s="11" customFormat="1" x14ac:dyDescent="0.35">
      <c r="A482" s="27"/>
      <c r="D482" s="26"/>
      <c r="E482" s="26"/>
      <c r="F482" s="26"/>
      <c r="G482" s="26"/>
    </row>
    <row r="483" spans="1:7" s="11" customFormat="1" x14ac:dyDescent="0.35">
      <c r="A483" s="27"/>
      <c r="D483" s="26"/>
      <c r="E483" s="26"/>
      <c r="F483" s="26"/>
      <c r="G483" s="26"/>
    </row>
    <row r="484" spans="1:7" s="11" customFormat="1" x14ac:dyDescent="0.35">
      <c r="A484" s="27"/>
      <c r="D484" s="26"/>
      <c r="E484" s="26"/>
      <c r="F484" s="26"/>
      <c r="G484" s="26"/>
    </row>
    <row r="485" spans="1:7" s="11" customFormat="1" x14ac:dyDescent="0.35">
      <c r="A485" s="27"/>
      <c r="D485" s="26"/>
      <c r="E485" s="26"/>
      <c r="F485" s="26"/>
      <c r="G485" s="26"/>
    </row>
    <row r="486" spans="1:7" s="11" customFormat="1" x14ac:dyDescent="0.35">
      <c r="A486" s="27"/>
      <c r="D486" s="26"/>
      <c r="E486" s="26"/>
      <c r="F486" s="26"/>
      <c r="G486" s="26"/>
    </row>
    <row r="487" spans="1:7" s="11" customFormat="1" x14ac:dyDescent="0.35">
      <c r="A487" s="27"/>
      <c r="D487" s="26"/>
      <c r="E487" s="26"/>
      <c r="F487" s="26"/>
      <c r="G487" s="26"/>
    </row>
    <row r="488" spans="1:7" s="11" customFormat="1" x14ac:dyDescent="0.35">
      <c r="A488" s="27"/>
      <c r="D488" s="26"/>
      <c r="E488" s="26"/>
      <c r="F488" s="26"/>
      <c r="G488" s="26"/>
    </row>
    <row r="489" spans="1:7" s="11" customFormat="1" x14ac:dyDescent="0.35">
      <c r="A489" s="27"/>
      <c r="D489" s="26"/>
      <c r="E489" s="26"/>
      <c r="F489" s="26"/>
      <c r="G489" s="26"/>
    </row>
    <row r="490" spans="1:7" s="11" customFormat="1" x14ac:dyDescent="0.35">
      <c r="A490" s="27"/>
      <c r="D490" s="26"/>
      <c r="E490" s="26"/>
      <c r="F490" s="26"/>
      <c r="G490" s="26"/>
    </row>
    <row r="491" spans="1:7" s="11" customFormat="1" x14ac:dyDescent="0.35">
      <c r="A491" s="27"/>
      <c r="D491" s="26"/>
      <c r="E491" s="26"/>
      <c r="F491" s="26"/>
      <c r="G491" s="26"/>
    </row>
    <row r="492" spans="1:7" s="11" customFormat="1" x14ac:dyDescent="0.35">
      <c r="A492" s="27"/>
      <c r="D492" s="26"/>
      <c r="E492" s="26"/>
      <c r="F492" s="26"/>
      <c r="G492" s="26"/>
    </row>
    <row r="493" spans="1:7" s="11" customFormat="1" x14ac:dyDescent="0.35">
      <c r="A493" s="27"/>
      <c r="D493" s="26"/>
      <c r="E493" s="26"/>
      <c r="F493" s="26"/>
      <c r="G493" s="26"/>
    </row>
    <row r="494" spans="1:7" s="11" customFormat="1" x14ac:dyDescent="0.35">
      <c r="A494" s="27"/>
      <c r="D494" s="26"/>
      <c r="E494" s="26"/>
      <c r="F494" s="26"/>
      <c r="G494" s="26"/>
    </row>
    <row r="495" spans="1:7" s="11" customFormat="1" x14ac:dyDescent="0.35">
      <c r="A495" s="27"/>
      <c r="D495" s="26"/>
      <c r="E495" s="26"/>
      <c r="F495" s="26"/>
      <c r="G495" s="26"/>
    </row>
    <row r="496" spans="1:7" s="11" customFormat="1" x14ac:dyDescent="0.35">
      <c r="A496" s="27"/>
      <c r="D496" s="26"/>
      <c r="E496" s="26"/>
      <c r="F496" s="26"/>
      <c r="G496" s="26"/>
    </row>
    <row r="497" spans="1:7" s="11" customFormat="1" x14ac:dyDescent="0.35">
      <c r="A497" s="27"/>
      <c r="D497" s="26"/>
      <c r="E497" s="26"/>
      <c r="F497" s="26"/>
      <c r="G497" s="26"/>
    </row>
    <row r="498" spans="1:7" s="11" customFormat="1" x14ac:dyDescent="0.35">
      <c r="A498" s="27"/>
      <c r="D498" s="26"/>
      <c r="E498" s="26"/>
      <c r="F498" s="26"/>
      <c r="G498" s="26"/>
    </row>
    <row r="499" spans="1:7" s="11" customFormat="1" x14ac:dyDescent="0.35">
      <c r="A499" s="27"/>
      <c r="D499" s="26"/>
      <c r="E499" s="26"/>
      <c r="F499" s="26"/>
      <c r="G499" s="26"/>
    </row>
    <row r="500" spans="1:7" s="11" customFormat="1" x14ac:dyDescent="0.35">
      <c r="A500" s="27"/>
      <c r="D500" s="26"/>
      <c r="E500" s="26"/>
      <c r="F500" s="26"/>
      <c r="G500" s="26"/>
    </row>
    <row r="501" spans="1:7" s="11" customFormat="1" x14ac:dyDescent="0.35">
      <c r="A501" s="27"/>
      <c r="D501" s="26"/>
      <c r="E501" s="26"/>
      <c r="F501" s="26"/>
      <c r="G501" s="26"/>
    </row>
    <row r="502" spans="1:7" s="11" customFormat="1" x14ac:dyDescent="0.35">
      <c r="A502" s="27"/>
      <c r="D502" s="26"/>
      <c r="E502" s="26"/>
      <c r="F502" s="26"/>
      <c r="G502" s="26"/>
    </row>
    <row r="503" spans="1:7" s="11" customFormat="1" x14ac:dyDescent="0.35">
      <c r="A503" s="27"/>
      <c r="D503" s="26"/>
      <c r="E503" s="26"/>
      <c r="F503" s="26"/>
      <c r="G503" s="26"/>
    </row>
    <row r="504" spans="1:7" s="11" customFormat="1" x14ac:dyDescent="0.35">
      <c r="A504" s="27"/>
      <c r="D504" s="26"/>
      <c r="E504" s="26"/>
      <c r="F504" s="26"/>
      <c r="G504" s="26"/>
    </row>
    <row r="505" spans="1:7" s="11" customFormat="1" x14ac:dyDescent="0.35">
      <c r="A505" s="27"/>
      <c r="D505" s="26"/>
      <c r="E505" s="26"/>
      <c r="F505" s="26"/>
      <c r="G505" s="26"/>
    </row>
    <row r="506" spans="1:7" s="11" customFormat="1" x14ac:dyDescent="0.35">
      <c r="A506" s="27"/>
      <c r="D506" s="26"/>
      <c r="E506" s="26"/>
      <c r="F506" s="26"/>
      <c r="G506" s="26"/>
    </row>
    <row r="507" spans="1:7" s="11" customFormat="1" x14ac:dyDescent="0.35">
      <c r="A507" s="27"/>
      <c r="D507" s="26"/>
      <c r="E507" s="26"/>
      <c r="F507" s="26"/>
      <c r="G507" s="26"/>
    </row>
    <row r="508" spans="1:7" s="11" customFormat="1" x14ac:dyDescent="0.35">
      <c r="A508" s="27"/>
      <c r="D508" s="26"/>
      <c r="E508" s="26"/>
      <c r="F508" s="26"/>
      <c r="G508" s="26"/>
    </row>
    <row r="509" spans="1:7" s="11" customFormat="1" x14ac:dyDescent="0.35">
      <c r="A509" s="27"/>
      <c r="D509" s="26"/>
      <c r="E509" s="26"/>
      <c r="F509" s="26"/>
      <c r="G509" s="26"/>
    </row>
    <row r="510" spans="1:7" s="11" customFormat="1" x14ac:dyDescent="0.35">
      <c r="A510" s="27"/>
      <c r="D510" s="26"/>
      <c r="E510" s="26"/>
      <c r="F510" s="26"/>
      <c r="G510" s="26"/>
    </row>
    <row r="511" spans="1:7" s="11" customFormat="1" x14ac:dyDescent="0.35">
      <c r="A511" s="27"/>
      <c r="D511" s="26"/>
      <c r="E511" s="26"/>
      <c r="F511" s="26"/>
      <c r="G511" s="26"/>
    </row>
    <row r="512" spans="1:7" s="11" customFormat="1" x14ac:dyDescent="0.35">
      <c r="A512" s="27"/>
      <c r="D512" s="26"/>
      <c r="E512" s="26"/>
      <c r="F512" s="26"/>
      <c r="G512" s="26"/>
    </row>
    <row r="513" spans="1:7" s="11" customFormat="1" x14ac:dyDescent="0.35">
      <c r="A513" s="27"/>
      <c r="D513" s="26"/>
      <c r="E513" s="26"/>
      <c r="F513" s="26"/>
      <c r="G513" s="26"/>
    </row>
    <row r="514" spans="1:7" s="11" customFormat="1" x14ac:dyDescent="0.35">
      <c r="A514" s="27"/>
      <c r="D514" s="26"/>
      <c r="E514" s="26"/>
      <c r="F514" s="26"/>
      <c r="G514" s="26"/>
    </row>
    <row r="515" spans="1:7" s="11" customFormat="1" x14ac:dyDescent="0.35">
      <c r="A515" s="27"/>
      <c r="D515" s="26"/>
      <c r="E515" s="26"/>
      <c r="F515" s="26"/>
      <c r="G515" s="26"/>
    </row>
    <row r="516" spans="1:7" s="11" customFormat="1" x14ac:dyDescent="0.35">
      <c r="A516" s="27"/>
      <c r="D516" s="26"/>
      <c r="E516" s="26"/>
      <c r="F516" s="26"/>
      <c r="G516" s="26"/>
    </row>
    <row r="517" spans="1:7" s="11" customFormat="1" x14ac:dyDescent="0.35">
      <c r="A517" s="27"/>
      <c r="D517" s="26"/>
      <c r="E517" s="26"/>
      <c r="F517" s="26"/>
      <c r="G517" s="26"/>
    </row>
    <row r="518" spans="1:7" s="11" customFormat="1" x14ac:dyDescent="0.35">
      <c r="A518" s="27"/>
      <c r="D518" s="26"/>
      <c r="E518" s="26"/>
      <c r="F518" s="26"/>
      <c r="G518" s="26"/>
    </row>
    <row r="519" spans="1:7" s="11" customFormat="1" x14ac:dyDescent="0.35">
      <c r="A519" s="27"/>
      <c r="D519" s="26"/>
      <c r="E519" s="26"/>
      <c r="F519" s="26"/>
      <c r="G519" s="26"/>
    </row>
    <row r="520" spans="1:7" s="11" customFormat="1" x14ac:dyDescent="0.35">
      <c r="A520" s="27"/>
      <c r="D520" s="26"/>
      <c r="E520" s="26"/>
      <c r="F520" s="26"/>
      <c r="G520" s="26"/>
    </row>
    <row r="521" spans="1:7" s="11" customFormat="1" x14ac:dyDescent="0.35">
      <c r="A521" s="27"/>
      <c r="D521" s="26"/>
      <c r="E521" s="26"/>
      <c r="F521" s="26"/>
      <c r="G521" s="26"/>
    </row>
    <row r="522" spans="1:7" s="11" customFormat="1" x14ac:dyDescent="0.35">
      <c r="A522" s="27"/>
      <c r="D522" s="26"/>
      <c r="E522" s="26"/>
      <c r="F522" s="26"/>
      <c r="G522" s="26"/>
    </row>
    <row r="523" spans="1:7" s="11" customFormat="1" x14ac:dyDescent="0.35">
      <c r="A523" s="27"/>
      <c r="D523" s="26"/>
      <c r="E523" s="26"/>
      <c r="F523" s="26"/>
      <c r="G523" s="26"/>
    </row>
    <row r="524" spans="1:7" s="11" customFormat="1" x14ac:dyDescent="0.35">
      <c r="A524" s="27"/>
      <c r="D524" s="26"/>
      <c r="E524" s="26"/>
      <c r="F524" s="26"/>
      <c r="G524" s="26"/>
    </row>
    <row r="525" spans="1:7" s="11" customFormat="1" x14ac:dyDescent="0.35">
      <c r="A525" s="27"/>
      <c r="D525" s="26"/>
      <c r="E525" s="26"/>
      <c r="F525" s="26"/>
      <c r="G525" s="26"/>
    </row>
    <row r="526" spans="1:7" s="11" customFormat="1" x14ac:dyDescent="0.35">
      <c r="A526" s="27"/>
      <c r="D526" s="26"/>
      <c r="E526" s="26"/>
      <c r="F526" s="26"/>
      <c r="G526" s="26"/>
    </row>
    <row r="527" spans="1:7" s="11" customFormat="1" x14ac:dyDescent="0.35">
      <c r="A527" s="27"/>
      <c r="D527" s="26"/>
      <c r="E527" s="26"/>
      <c r="F527" s="26"/>
      <c r="G527" s="26"/>
    </row>
    <row r="528" spans="1:7" s="11" customFormat="1" x14ac:dyDescent="0.35">
      <c r="A528" s="27"/>
      <c r="D528" s="26"/>
      <c r="E528" s="26"/>
      <c r="F528" s="26"/>
      <c r="G528" s="26"/>
    </row>
    <row r="529" spans="1:7" s="11" customFormat="1" x14ac:dyDescent="0.35">
      <c r="A529" s="27"/>
      <c r="D529" s="26"/>
      <c r="E529" s="26"/>
      <c r="F529" s="26"/>
      <c r="G529" s="26"/>
    </row>
    <row r="530" spans="1:7" s="11" customFormat="1" x14ac:dyDescent="0.35">
      <c r="A530" s="27"/>
      <c r="D530" s="26"/>
      <c r="E530" s="26"/>
      <c r="F530" s="26"/>
      <c r="G530" s="26"/>
    </row>
    <row r="531" spans="1:7" s="11" customFormat="1" x14ac:dyDescent="0.35">
      <c r="A531" s="27"/>
      <c r="D531" s="26"/>
      <c r="E531" s="26"/>
      <c r="F531" s="26"/>
      <c r="G531" s="26"/>
    </row>
    <row r="532" spans="1:7" s="11" customFormat="1" x14ac:dyDescent="0.35">
      <c r="A532" s="27"/>
      <c r="D532" s="26"/>
      <c r="E532" s="26"/>
      <c r="F532" s="26"/>
      <c r="G532" s="26"/>
    </row>
    <row r="533" spans="1:7" s="11" customFormat="1" x14ac:dyDescent="0.35">
      <c r="A533" s="27"/>
      <c r="D533" s="26"/>
      <c r="E533" s="26"/>
      <c r="F533" s="26"/>
      <c r="G533" s="26"/>
    </row>
    <row r="534" spans="1:7" s="11" customFormat="1" x14ac:dyDescent="0.35">
      <c r="A534" s="27"/>
      <c r="D534" s="26"/>
      <c r="E534" s="26"/>
      <c r="F534" s="26"/>
      <c r="G534" s="26"/>
    </row>
    <row r="535" spans="1:7" s="11" customFormat="1" x14ac:dyDescent="0.35">
      <c r="A535" s="27"/>
      <c r="D535" s="26"/>
      <c r="E535" s="26"/>
      <c r="F535" s="26"/>
      <c r="G535" s="26"/>
    </row>
    <row r="536" spans="1:7" s="11" customFormat="1" x14ac:dyDescent="0.35">
      <c r="A536" s="27"/>
      <c r="D536" s="26"/>
      <c r="E536" s="26"/>
      <c r="F536" s="26"/>
      <c r="G536" s="26"/>
    </row>
    <row r="537" spans="1:7" s="11" customFormat="1" x14ac:dyDescent="0.35">
      <c r="A537" s="27"/>
      <c r="D537" s="26"/>
      <c r="E537" s="26"/>
      <c r="F537" s="26"/>
      <c r="G537" s="26"/>
    </row>
    <row r="538" spans="1:7" s="11" customFormat="1" x14ac:dyDescent="0.35">
      <c r="A538" s="27"/>
      <c r="D538" s="26"/>
      <c r="E538" s="26"/>
      <c r="F538" s="26"/>
      <c r="G538" s="26"/>
    </row>
    <row r="539" spans="1:7" s="11" customFormat="1" x14ac:dyDescent="0.35">
      <c r="A539" s="27"/>
      <c r="D539" s="26"/>
      <c r="E539" s="26"/>
      <c r="F539" s="26"/>
      <c r="G539" s="26"/>
    </row>
    <row r="540" spans="1:7" s="11" customFormat="1" x14ac:dyDescent="0.35">
      <c r="A540" s="27"/>
      <c r="D540" s="26"/>
      <c r="E540" s="26"/>
      <c r="F540" s="26"/>
      <c r="G540" s="26"/>
    </row>
    <row r="541" spans="1:7" s="11" customFormat="1" x14ac:dyDescent="0.35">
      <c r="A541" s="27"/>
      <c r="D541" s="26"/>
      <c r="E541" s="26"/>
      <c r="F541" s="26"/>
      <c r="G541" s="26"/>
    </row>
    <row r="542" spans="1:7" s="11" customFormat="1" x14ac:dyDescent="0.35">
      <c r="A542" s="27"/>
      <c r="D542" s="26"/>
      <c r="E542" s="26"/>
      <c r="F542" s="26"/>
      <c r="G542" s="26"/>
    </row>
    <row r="543" spans="1:7" s="11" customFormat="1" x14ac:dyDescent="0.35">
      <c r="A543" s="27"/>
      <c r="D543" s="26"/>
      <c r="E543" s="26"/>
      <c r="F543" s="26"/>
      <c r="G543" s="26"/>
    </row>
    <row r="544" spans="1:7" s="11" customFormat="1" x14ac:dyDescent="0.35">
      <c r="A544" s="27"/>
      <c r="D544" s="26"/>
      <c r="E544" s="26"/>
      <c r="F544" s="26"/>
      <c r="G544" s="26"/>
    </row>
    <row r="545" spans="1:7" s="11" customFormat="1" x14ac:dyDescent="0.35">
      <c r="A545" s="27"/>
      <c r="D545" s="26"/>
      <c r="E545" s="26"/>
      <c r="F545" s="26"/>
      <c r="G545" s="26"/>
    </row>
    <row r="546" spans="1:7" s="11" customFormat="1" x14ac:dyDescent="0.35">
      <c r="A546" s="27"/>
      <c r="D546" s="26"/>
      <c r="E546" s="26"/>
      <c r="F546" s="26"/>
      <c r="G546" s="26"/>
    </row>
    <row r="547" spans="1:7" s="11" customFormat="1" x14ac:dyDescent="0.35">
      <c r="A547" s="27"/>
      <c r="D547" s="26"/>
      <c r="E547" s="26"/>
      <c r="F547" s="26"/>
      <c r="G547" s="26"/>
    </row>
    <row r="548" spans="1:7" s="11" customFormat="1" x14ac:dyDescent="0.35">
      <c r="A548" s="27"/>
      <c r="D548" s="26"/>
      <c r="E548" s="26"/>
      <c r="F548" s="26"/>
      <c r="G548" s="26"/>
    </row>
    <row r="549" spans="1:7" s="11" customFormat="1" x14ac:dyDescent="0.35">
      <c r="A549" s="27"/>
      <c r="D549" s="26"/>
      <c r="E549" s="26"/>
      <c r="F549" s="26"/>
      <c r="G549" s="26"/>
    </row>
    <row r="550" spans="1:7" s="11" customFormat="1" x14ac:dyDescent="0.35">
      <c r="A550" s="27"/>
      <c r="D550" s="26"/>
      <c r="E550" s="26"/>
      <c r="F550" s="26"/>
      <c r="G550" s="26"/>
    </row>
    <row r="551" spans="1:7" s="11" customFormat="1" x14ac:dyDescent="0.35">
      <c r="A551" s="27"/>
      <c r="D551" s="26"/>
      <c r="E551" s="26"/>
      <c r="F551" s="26"/>
      <c r="G551" s="26"/>
    </row>
    <row r="552" spans="1:7" s="11" customFormat="1" x14ac:dyDescent="0.35">
      <c r="A552" s="27"/>
      <c r="D552" s="26"/>
      <c r="E552" s="26"/>
      <c r="F552" s="26"/>
      <c r="G552" s="26"/>
    </row>
    <row r="553" spans="1:7" s="11" customFormat="1" x14ac:dyDescent="0.35">
      <c r="A553" s="27"/>
      <c r="D553" s="26"/>
      <c r="E553" s="26"/>
      <c r="F553" s="26"/>
      <c r="G553" s="26"/>
    </row>
    <row r="554" spans="1:7" s="11" customFormat="1" x14ac:dyDescent="0.35">
      <c r="A554" s="27"/>
      <c r="D554" s="26"/>
      <c r="E554" s="26"/>
      <c r="F554" s="26"/>
      <c r="G554" s="26"/>
    </row>
    <row r="555" spans="1:7" s="11" customFormat="1" x14ac:dyDescent="0.35">
      <c r="A555" s="27"/>
      <c r="D555" s="26"/>
      <c r="E555" s="26"/>
      <c r="F555" s="26"/>
      <c r="G555" s="26"/>
    </row>
    <row r="556" spans="1:7" s="11" customFormat="1" x14ac:dyDescent="0.35">
      <c r="A556" s="27"/>
      <c r="D556" s="26"/>
      <c r="E556" s="26"/>
      <c r="F556" s="26"/>
      <c r="G556" s="26"/>
    </row>
    <row r="557" spans="1:7" s="11" customFormat="1" x14ac:dyDescent="0.35">
      <c r="A557" s="27"/>
      <c r="D557" s="26"/>
      <c r="E557" s="26"/>
      <c r="F557" s="26"/>
      <c r="G557" s="26"/>
    </row>
    <row r="558" spans="1:7" s="11" customFormat="1" x14ac:dyDescent="0.35">
      <c r="A558" s="27"/>
      <c r="D558" s="26"/>
      <c r="E558" s="26"/>
      <c r="F558" s="26"/>
      <c r="G558" s="26"/>
    </row>
    <row r="559" spans="1:7" s="11" customFormat="1" x14ac:dyDescent="0.35">
      <c r="A559" s="27"/>
      <c r="D559" s="26"/>
      <c r="E559" s="26"/>
      <c r="F559" s="26"/>
      <c r="G559" s="26"/>
    </row>
    <row r="560" spans="1:7" s="11" customFormat="1" x14ac:dyDescent="0.35">
      <c r="A560" s="27"/>
      <c r="D560" s="26"/>
      <c r="E560" s="26"/>
      <c r="F560" s="26"/>
      <c r="G560" s="26"/>
    </row>
    <row r="561" spans="1:7" s="11" customFormat="1" x14ac:dyDescent="0.35">
      <c r="A561" s="27"/>
      <c r="D561" s="26"/>
      <c r="E561" s="26"/>
      <c r="F561" s="26"/>
      <c r="G561" s="26"/>
    </row>
    <row r="562" spans="1:7" s="11" customFormat="1" x14ac:dyDescent="0.35">
      <c r="A562" s="27"/>
      <c r="D562" s="26"/>
      <c r="E562" s="26"/>
      <c r="F562" s="26"/>
      <c r="G562" s="26"/>
    </row>
    <row r="563" spans="1:7" s="11" customFormat="1" x14ac:dyDescent="0.35">
      <c r="A563" s="27"/>
      <c r="D563" s="26"/>
      <c r="E563" s="26"/>
      <c r="F563" s="26"/>
      <c r="G563" s="26"/>
    </row>
    <row r="564" spans="1:7" s="11" customFormat="1" x14ac:dyDescent="0.35">
      <c r="A564" s="27"/>
      <c r="D564" s="26"/>
      <c r="E564" s="26"/>
      <c r="F564" s="26"/>
      <c r="G564" s="26"/>
    </row>
    <row r="565" spans="1:7" s="11" customFormat="1" x14ac:dyDescent="0.35">
      <c r="A565" s="27"/>
      <c r="D565" s="26"/>
      <c r="E565" s="26"/>
      <c r="F565" s="26"/>
      <c r="G565" s="26"/>
    </row>
    <row r="566" spans="1:7" s="11" customFormat="1" x14ac:dyDescent="0.35">
      <c r="A566" s="27"/>
      <c r="D566" s="26"/>
      <c r="E566" s="26"/>
      <c r="F566" s="26"/>
      <c r="G566" s="26"/>
    </row>
    <row r="567" spans="1:7" s="11" customFormat="1" x14ac:dyDescent="0.35">
      <c r="A567" s="27"/>
      <c r="D567" s="26"/>
      <c r="E567" s="26"/>
      <c r="F567" s="26"/>
      <c r="G567" s="26"/>
    </row>
    <row r="568" spans="1:7" s="11" customFormat="1" x14ac:dyDescent="0.35">
      <c r="A568" s="27"/>
      <c r="D568" s="26"/>
      <c r="E568" s="26"/>
      <c r="F568" s="26"/>
      <c r="G568" s="26"/>
    </row>
    <row r="569" spans="1:7" s="11" customFormat="1" x14ac:dyDescent="0.35">
      <c r="A569" s="27"/>
      <c r="D569" s="26"/>
      <c r="E569" s="26"/>
      <c r="F569" s="26"/>
      <c r="G569" s="26"/>
    </row>
    <row r="570" spans="1:7" s="11" customFormat="1" x14ac:dyDescent="0.35">
      <c r="A570" s="27"/>
      <c r="D570" s="26"/>
      <c r="E570" s="26"/>
      <c r="F570" s="26"/>
      <c r="G570" s="26"/>
    </row>
    <row r="571" spans="1:7" s="11" customFormat="1" x14ac:dyDescent="0.35">
      <c r="A571" s="27"/>
      <c r="D571" s="26"/>
      <c r="E571" s="26"/>
      <c r="F571" s="26"/>
      <c r="G571" s="26"/>
    </row>
    <row r="572" spans="1:7" s="11" customFormat="1" x14ac:dyDescent="0.35">
      <c r="A572" s="27"/>
      <c r="D572" s="26"/>
      <c r="E572" s="26"/>
      <c r="F572" s="26"/>
      <c r="G572" s="26"/>
    </row>
    <row r="573" spans="1:7" s="11" customFormat="1" x14ac:dyDescent="0.35">
      <c r="A573" s="27"/>
      <c r="D573" s="26"/>
      <c r="E573" s="26"/>
      <c r="F573" s="26"/>
      <c r="G573" s="26"/>
    </row>
    <row r="574" spans="1:7" s="11" customFormat="1" x14ac:dyDescent="0.35">
      <c r="A574" s="27"/>
      <c r="D574" s="26"/>
      <c r="E574" s="26"/>
      <c r="F574" s="26"/>
      <c r="G574" s="26"/>
    </row>
    <row r="575" spans="1:7" s="11" customFormat="1" x14ac:dyDescent="0.35">
      <c r="A575" s="27"/>
      <c r="D575" s="26"/>
      <c r="E575" s="26"/>
      <c r="F575" s="26"/>
      <c r="G575" s="26"/>
    </row>
    <row r="576" spans="1:7" s="11" customFormat="1" x14ac:dyDescent="0.35">
      <c r="A576" s="27"/>
      <c r="D576" s="26"/>
      <c r="E576" s="26"/>
      <c r="F576" s="26"/>
      <c r="G576" s="26"/>
    </row>
    <row r="577" spans="1:7" s="11" customFormat="1" x14ac:dyDescent="0.35">
      <c r="A577" s="27"/>
      <c r="D577" s="26"/>
      <c r="E577" s="26"/>
      <c r="F577" s="26"/>
      <c r="G577" s="26"/>
    </row>
    <row r="578" spans="1:7" s="11" customFormat="1" x14ac:dyDescent="0.35">
      <c r="A578" s="27"/>
      <c r="D578" s="26"/>
      <c r="E578" s="26"/>
      <c r="F578" s="26"/>
      <c r="G578" s="26"/>
    </row>
    <row r="579" spans="1:7" s="11" customFormat="1" x14ac:dyDescent="0.35">
      <c r="A579" s="27"/>
      <c r="D579" s="26"/>
      <c r="E579" s="26"/>
      <c r="F579" s="26"/>
      <c r="G579" s="26"/>
    </row>
    <row r="580" spans="1:7" s="11" customFormat="1" x14ac:dyDescent="0.35">
      <c r="A580" s="27"/>
      <c r="D580" s="26"/>
      <c r="E580" s="26"/>
      <c r="F580" s="26"/>
      <c r="G580" s="26"/>
    </row>
    <row r="581" spans="1:7" s="11" customFormat="1" x14ac:dyDescent="0.35">
      <c r="A581" s="27"/>
      <c r="D581" s="26"/>
      <c r="E581" s="26"/>
      <c r="F581" s="26"/>
      <c r="G581" s="26"/>
    </row>
    <row r="582" spans="1:7" s="11" customFormat="1" x14ac:dyDescent="0.35">
      <c r="A582" s="27"/>
      <c r="D582" s="26"/>
      <c r="E582" s="26"/>
      <c r="F582" s="26"/>
      <c r="G582" s="26"/>
    </row>
    <row r="583" spans="1:7" s="11" customFormat="1" x14ac:dyDescent="0.35">
      <c r="A583" s="27"/>
      <c r="D583" s="26"/>
      <c r="E583" s="26"/>
      <c r="F583" s="26"/>
      <c r="G583" s="26"/>
    </row>
    <row r="584" spans="1:7" s="11" customFormat="1" x14ac:dyDescent="0.35">
      <c r="A584" s="27"/>
      <c r="D584" s="26"/>
      <c r="E584" s="26"/>
      <c r="F584" s="26"/>
      <c r="G584" s="26"/>
    </row>
    <row r="585" spans="1:7" s="11" customFormat="1" x14ac:dyDescent="0.35">
      <c r="A585" s="27"/>
      <c r="D585" s="26"/>
      <c r="E585" s="26"/>
      <c r="F585" s="26"/>
      <c r="G585" s="26"/>
    </row>
    <row r="586" spans="1:7" s="11" customFormat="1" x14ac:dyDescent="0.35">
      <c r="A586" s="27"/>
      <c r="D586" s="26"/>
      <c r="E586" s="26"/>
      <c r="F586" s="26"/>
      <c r="G586" s="26"/>
    </row>
    <row r="587" spans="1:7" s="11" customFormat="1" x14ac:dyDescent="0.35">
      <c r="A587" s="27"/>
      <c r="D587" s="26"/>
      <c r="E587" s="26"/>
      <c r="F587" s="26"/>
      <c r="G587" s="26"/>
    </row>
    <row r="588" spans="1:7" s="11" customFormat="1" x14ac:dyDescent="0.35">
      <c r="A588" s="27"/>
      <c r="D588" s="26"/>
      <c r="E588" s="26"/>
      <c r="F588" s="26"/>
      <c r="G588" s="26"/>
    </row>
    <row r="589" spans="1:7" s="11" customFormat="1" x14ac:dyDescent="0.35">
      <c r="A589" s="27"/>
      <c r="D589" s="26"/>
      <c r="E589" s="26"/>
      <c r="F589" s="26"/>
      <c r="G589" s="26"/>
    </row>
    <row r="590" spans="1:7" s="11" customFormat="1" x14ac:dyDescent="0.35">
      <c r="A590" s="27"/>
      <c r="D590" s="26"/>
      <c r="E590" s="26"/>
      <c r="F590" s="26"/>
      <c r="G590" s="26"/>
    </row>
    <row r="591" spans="1:7" s="11" customFormat="1" x14ac:dyDescent="0.35">
      <c r="A591" s="27"/>
      <c r="D591" s="26"/>
      <c r="E591" s="26"/>
      <c r="F591" s="26"/>
      <c r="G591" s="26"/>
    </row>
    <row r="592" spans="1:7" s="11" customFormat="1" x14ac:dyDescent="0.35">
      <c r="A592" s="27"/>
      <c r="D592" s="26"/>
      <c r="E592" s="26"/>
      <c r="F592" s="26"/>
      <c r="G592" s="26"/>
    </row>
    <row r="593" spans="1:7" s="11" customFormat="1" x14ac:dyDescent="0.35">
      <c r="A593" s="27"/>
      <c r="D593" s="26"/>
      <c r="E593" s="26"/>
      <c r="F593" s="26"/>
      <c r="G593" s="26"/>
    </row>
    <row r="594" spans="1:7" s="11" customFormat="1" x14ac:dyDescent="0.35">
      <c r="A594" s="27"/>
      <c r="D594" s="26"/>
      <c r="E594" s="26"/>
      <c r="F594" s="26"/>
      <c r="G594" s="26"/>
    </row>
    <row r="595" spans="1:7" s="11" customFormat="1" x14ac:dyDescent="0.35">
      <c r="A595" s="27"/>
      <c r="D595" s="26"/>
      <c r="E595" s="26"/>
      <c r="F595" s="26"/>
      <c r="G595" s="26"/>
    </row>
    <row r="596" spans="1:7" s="11" customFormat="1" x14ac:dyDescent="0.35">
      <c r="A596" s="27"/>
      <c r="D596" s="26"/>
      <c r="E596" s="26"/>
      <c r="F596" s="26"/>
      <c r="G596" s="26"/>
    </row>
    <row r="597" spans="1:7" s="11" customFormat="1" x14ac:dyDescent="0.35">
      <c r="A597" s="27"/>
      <c r="D597" s="26"/>
      <c r="E597" s="26"/>
      <c r="F597" s="26"/>
      <c r="G597" s="26"/>
    </row>
    <row r="598" spans="1:7" s="11" customFormat="1" x14ac:dyDescent="0.35">
      <c r="A598" s="27"/>
      <c r="D598" s="26"/>
      <c r="E598" s="26"/>
      <c r="F598" s="26"/>
      <c r="G598" s="26"/>
    </row>
    <row r="599" spans="1:7" s="11" customFormat="1" x14ac:dyDescent="0.35">
      <c r="A599" s="27"/>
      <c r="D599" s="26"/>
      <c r="E599" s="26"/>
      <c r="F599" s="26"/>
      <c r="G599" s="26"/>
    </row>
    <row r="600" spans="1:7" s="11" customFormat="1" x14ac:dyDescent="0.35">
      <c r="A600" s="27"/>
      <c r="D600" s="26"/>
      <c r="E600" s="26"/>
      <c r="F600" s="26"/>
      <c r="G600" s="26"/>
    </row>
    <row r="601" spans="1:7" s="11" customFormat="1" x14ac:dyDescent="0.35">
      <c r="A601" s="27"/>
      <c r="D601" s="26"/>
      <c r="E601" s="26"/>
      <c r="F601" s="26"/>
      <c r="G601" s="26"/>
    </row>
    <row r="602" spans="1:7" s="11" customFormat="1" x14ac:dyDescent="0.35">
      <c r="A602" s="27"/>
      <c r="D602" s="26"/>
      <c r="E602" s="26"/>
      <c r="F602" s="26"/>
      <c r="G602" s="26"/>
    </row>
    <row r="603" spans="1:7" s="11" customFormat="1" x14ac:dyDescent="0.35">
      <c r="A603" s="27"/>
      <c r="D603" s="26"/>
      <c r="E603" s="26"/>
      <c r="F603" s="26"/>
      <c r="G603" s="26"/>
    </row>
    <row r="604" spans="1:7" s="11" customFormat="1" x14ac:dyDescent="0.35">
      <c r="A604" s="27"/>
      <c r="D604" s="26"/>
      <c r="E604" s="26"/>
      <c r="F604" s="26"/>
      <c r="G604" s="26"/>
    </row>
    <row r="605" spans="1:7" s="11" customFormat="1" x14ac:dyDescent="0.35">
      <c r="A605" s="27"/>
      <c r="D605" s="26"/>
      <c r="E605" s="26"/>
      <c r="F605" s="26"/>
      <c r="G605" s="26"/>
    </row>
    <row r="606" spans="1:7" s="11" customFormat="1" x14ac:dyDescent="0.35">
      <c r="A606" s="27"/>
      <c r="D606" s="26"/>
      <c r="E606" s="26"/>
      <c r="F606" s="26"/>
      <c r="G606" s="26"/>
    </row>
    <row r="607" spans="1:7" s="11" customFormat="1" x14ac:dyDescent="0.35">
      <c r="A607" s="27"/>
      <c r="D607" s="26"/>
      <c r="E607" s="26"/>
      <c r="F607" s="26"/>
      <c r="G607" s="26"/>
    </row>
    <row r="608" spans="1:7" s="11" customFormat="1" x14ac:dyDescent="0.35">
      <c r="A608" s="27"/>
      <c r="D608" s="26"/>
      <c r="E608" s="26"/>
      <c r="F608" s="26"/>
      <c r="G608" s="26"/>
    </row>
    <row r="609" spans="1:7" s="11" customFormat="1" x14ac:dyDescent="0.35">
      <c r="A609" s="27"/>
      <c r="D609" s="26"/>
      <c r="E609" s="26"/>
      <c r="F609" s="26"/>
      <c r="G609" s="26"/>
    </row>
    <row r="610" spans="1:7" s="11" customFormat="1" x14ac:dyDescent="0.35">
      <c r="A610" s="27"/>
      <c r="D610" s="26"/>
      <c r="E610" s="26"/>
      <c r="F610" s="26"/>
      <c r="G610" s="26"/>
    </row>
    <row r="611" spans="1:7" s="11" customFormat="1" x14ac:dyDescent="0.35">
      <c r="A611" s="27"/>
      <c r="D611" s="26"/>
      <c r="E611" s="26"/>
      <c r="F611" s="26"/>
      <c r="G611" s="26"/>
    </row>
    <row r="612" spans="1:7" s="11" customFormat="1" x14ac:dyDescent="0.35">
      <c r="A612" s="27"/>
      <c r="D612" s="26"/>
      <c r="E612" s="26"/>
      <c r="F612" s="26"/>
      <c r="G612" s="26"/>
    </row>
    <row r="613" spans="1:7" s="11" customFormat="1" x14ac:dyDescent="0.35">
      <c r="A613" s="27"/>
      <c r="D613" s="26"/>
      <c r="E613" s="26"/>
      <c r="F613" s="26"/>
      <c r="G613" s="26"/>
    </row>
    <row r="614" spans="1:7" s="11" customFormat="1" x14ac:dyDescent="0.35">
      <c r="A614" s="27"/>
      <c r="D614" s="26"/>
      <c r="E614" s="26"/>
      <c r="F614" s="26"/>
      <c r="G614" s="26"/>
    </row>
    <row r="615" spans="1:7" s="11" customFormat="1" x14ac:dyDescent="0.35">
      <c r="A615" s="27"/>
      <c r="D615" s="26"/>
      <c r="E615" s="26"/>
      <c r="F615" s="26"/>
      <c r="G615" s="26"/>
    </row>
    <row r="616" spans="1:7" s="11" customFormat="1" x14ac:dyDescent="0.35">
      <c r="A616" s="27"/>
      <c r="D616" s="26"/>
      <c r="E616" s="26"/>
      <c r="F616" s="26"/>
      <c r="G616" s="26"/>
    </row>
    <row r="617" spans="1:7" s="11" customFormat="1" x14ac:dyDescent="0.35">
      <c r="A617" s="27"/>
      <c r="D617" s="26"/>
      <c r="E617" s="26"/>
      <c r="F617" s="26"/>
      <c r="G617" s="26"/>
    </row>
    <row r="618" spans="1:7" s="11" customFormat="1" x14ac:dyDescent="0.35">
      <c r="A618" s="27"/>
      <c r="D618" s="26"/>
      <c r="E618" s="26"/>
      <c r="F618" s="26"/>
      <c r="G618" s="26"/>
    </row>
    <row r="619" spans="1:7" s="11" customFormat="1" x14ac:dyDescent="0.35">
      <c r="A619" s="27"/>
      <c r="D619" s="26"/>
      <c r="E619" s="26"/>
      <c r="F619" s="26"/>
      <c r="G619" s="26"/>
    </row>
    <row r="620" spans="1:7" s="11" customFormat="1" x14ac:dyDescent="0.35">
      <c r="A620" s="27"/>
      <c r="D620" s="26"/>
      <c r="E620" s="26"/>
      <c r="F620" s="26"/>
      <c r="G620" s="26"/>
    </row>
    <row r="621" spans="1:7" s="11" customFormat="1" x14ac:dyDescent="0.35">
      <c r="A621" s="27"/>
      <c r="D621" s="26"/>
      <c r="E621" s="26"/>
      <c r="F621" s="26"/>
      <c r="G621" s="26"/>
    </row>
    <row r="622" spans="1:7" s="11" customFormat="1" x14ac:dyDescent="0.35">
      <c r="A622" s="27"/>
      <c r="D622" s="26"/>
      <c r="E622" s="26"/>
      <c r="F622" s="26"/>
      <c r="G622" s="26"/>
    </row>
    <row r="623" spans="1:7" s="11" customFormat="1" x14ac:dyDescent="0.35">
      <c r="A623" s="27"/>
      <c r="D623" s="26"/>
      <c r="E623" s="26"/>
      <c r="F623" s="26"/>
      <c r="G623" s="26"/>
    </row>
    <row r="624" spans="1:7" s="11" customFormat="1" x14ac:dyDescent="0.35">
      <c r="A624" s="27"/>
      <c r="D624" s="26"/>
      <c r="E624" s="26"/>
      <c r="F624" s="26"/>
      <c r="G624" s="26"/>
    </row>
    <row r="625" spans="1:7" s="11" customFormat="1" x14ac:dyDescent="0.35">
      <c r="A625" s="27"/>
      <c r="D625" s="26"/>
      <c r="E625" s="26"/>
      <c r="F625" s="26"/>
      <c r="G625" s="26"/>
    </row>
    <row r="626" spans="1:7" s="11" customFormat="1" x14ac:dyDescent="0.35">
      <c r="A626" s="27"/>
      <c r="D626" s="26"/>
      <c r="E626" s="26"/>
      <c r="F626" s="26"/>
      <c r="G626" s="26"/>
    </row>
    <row r="627" spans="1:7" s="11" customFormat="1" x14ac:dyDescent="0.35">
      <c r="A627" s="27"/>
      <c r="D627" s="26"/>
      <c r="E627" s="26"/>
      <c r="F627" s="26"/>
      <c r="G627" s="26"/>
    </row>
    <row r="628" spans="1:7" s="11" customFormat="1" x14ac:dyDescent="0.35">
      <c r="A628" s="27"/>
      <c r="D628" s="26"/>
      <c r="E628" s="26"/>
      <c r="F628" s="26"/>
      <c r="G628" s="26"/>
    </row>
    <row r="629" spans="1:7" s="11" customFormat="1" x14ac:dyDescent="0.35">
      <c r="A629" s="27"/>
      <c r="D629" s="26"/>
      <c r="E629" s="26"/>
      <c r="F629" s="26"/>
      <c r="G629" s="26"/>
    </row>
    <row r="630" spans="1:7" s="11" customFormat="1" x14ac:dyDescent="0.35">
      <c r="A630" s="27"/>
      <c r="D630" s="26"/>
      <c r="E630" s="26"/>
      <c r="F630" s="26"/>
      <c r="G630" s="26"/>
    </row>
    <row r="631" spans="1:7" s="11" customFormat="1" x14ac:dyDescent="0.35">
      <c r="A631" s="27"/>
      <c r="D631" s="26"/>
      <c r="E631" s="26"/>
      <c r="F631" s="26"/>
      <c r="G631" s="26"/>
    </row>
    <row r="632" spans="1:7" s="11" customFormat="1" x14ac:dyDescent="0.35">
      <c r="A632" s="27"/>
      <c r="D632" s="26"/>
      <c r="E632" s="26"/>
      <c r="F632" s="26"/>
      <c r="G632" s="26"/>
    </row>
    <row r="633" spans="1:7" s="11" customFormat="1" x14ac:dyDescent="0.35">
      <c r="A633" s="27"/>
      <c r="D633" s="26"/>
      <c r="E633" s="26"/>
      <c r="F633" s="26"/>
      <c r="G633" s="26"/>
    </row>
    <row r="634" spans="1:7" s="11" customFormat="1" x14ac:dyDescent="0.35">
      <c r="A634" s="27"/>
      <c r="D634" s="26"/>
      <c r="E634" s="26"/>
      <c r="F634" s="26"/>
      <c r="G634" s="26"/>
    </row>
    <row r="635" spans="1:7" s="11" customFormat="1" x14ac:dyDescent="0.35">
      <c r="A635" s="27"/>
      <c r="D635" s="26"/>
      <c r="E635" s="26"/>
      <c r="F635" s="26"/>
      <c r="G635" s="26"/>
    </row>
    <row r="636" spans="1:7" s="11" customFormat="1" x14ac:dyDescent="0.35">
      <c r="A636" s="27"/>
      <c r="D636" s="26"/>
      <c r="E636" s="26"/>
      <c r="F636" s="26"/>
      <c r="G636" s="26"/>
    </row>
    <row r="637" spans="1:7" s="11" customFormat="1" x14ac:dyDescent="0.35">
      <c r="A637" s="27"/>
      <c r="D637" s="26"/>
      <c r="E637" s="26"/>
      <c r="F637" s="26"/>
      <c r="G637" s="26"/>
    </row>
    <row r="638" spans="1:7" s="11" customFormat="1" x14ac:dyDescent="0.35">
      <c r="A638" s="27"/>
      <c r="D638" s="26"/>
      <c r="E638" s="26"/>
      <c r="F638" s="26"/>
      <c r="G638" s="26"/>
    </row>
    <row r="639" spans="1:7" s="11" customFormat="1" x14ac:dyDescent="0.35">
      <c r="A639" s="27"/>
      <c r="D639" s="26"/>
      <c r="E639" s="26"/>
      <c r="F639" s="26"/>
      <c r="G639" s="26"/>
    </row>
    <row r="640" spans="1:7" s="11" customFormat="1" x14ac:dyDescent="0.35">
      <c r="A640" s="27"/>
      <c r="D640" s="26"/>
      <c r="E640" s="26"/>
      <c r="F640" s="26"/>
      <c r="G640" s="26"/>
    </row>
    <row r="641" spans="1:7" s="11" customFormat="1" x14ac:dyDescent="0.35">
      <c r="A641" s="27"/>
      <c r="D641" s="26"/>
      <c r="E641" s="26"/>
      <c r="F641" s="26"/>
      <c r="G641" s="26"/>
    </row>
    <row r="642" spans="1:7" s="11" customFormat="1" x14ac:dyDescent="0.35">
      <c r="A642" s="27"/>
      <c r="D642" s="26"/>
      <c r="E642" s="26"/>
      <c r="F642" s="26"/>
      <c r="G642" s="26"/>
    </row>
    <row r="643" spans="1:7" s="11" customFormat="1" x14ac:dyDescent="0.35">
      <c r="A643" s="27"/>
      <c r="D643" s="26"/>
      <c r="E643" s="26"/>
      <c r="F643" s="26"/>
      <c r="G643" s="26"/>
    </row>
    <row r="644" spans="1:7" s="11" customFormat="1" x14ac:dyDescent="0.35">
      <c r="A644" s="27"/>
      <c r="D644" s="26"/>
      <c r="E644" s="26"/>
      <c r="F644" s="26"/>
      <c r="G644" s="26"/>
    </row>
    <row r="645" spans="1:7" s="11" customFormat="1" x14ac:dyDescent="0.35">
      <c r="A645" s="27"/>
      <c r="D645" s="26"/>
      <c r="E645" s="26"/>
      <c r="F645" s="26"/>
      <c r="G645" s="26"/>
    </row>
    <row r="646" spans="1:7" s="11" customFormat="1" x14ac:dyDescent="0.35">
      <c r="A646" s="27"/>
      <c r="D646" s="26"/>
      <c r="E646" s="26"/>
      <c r="F646" s="26"/>
      <c r="G646" s="26"/>
    </row>
    <row r="647" spans="1:7" s="11" customFormat="1" x14ac:dyDescent="0.35">
      <c r="A647" s="27"/>
      <c r="D647" s="26"/>
      <c r="E647" s="26"/>
      <c r="F647" s="26"/>
      <c r="G647" s="26"/>
    </row>
    <row r="648" spans="1:7" s="11" customFormat="1" x14ac:dyDescent="0.35">
      <c r="A648" s="27"/>
      <c r="D648" s="26"/>
      <c r="E648" s="26"/>
      <c r="F648" s="26"/>
      <c r="G648" s="26"/>
    </row>
    <row r="649" spans="1:7" s="11" customFormat="1" x14ac:dyDescent="0.35">
      <c r="A649" s="27"/>
      <c r="D649" s="26"/>
      <c r="E649" s="26"/>
      <c r="F649" s="26"/>
      <c r="G649" s="26"/>
    </row>
    <row r="650" spans="1:7" s="11" customFormat="1" x14ac:dyDescent="0.35">
      <c r="A650" s="27"/>
      <c r="D650" s="26"/>
      <c r="E650" s="26"/>
      <c r="F650" s="26"/>
      <c r="G650" s="26"/>
    </row>
    <row r="651" spans="1:7" s="11" customFormat="1" x14ac:dyDescent="0.35">
      <c r="A651" s="27"/>
      <c r="D651" s="26"/>
      <c r="E651" s="26"/>
      <c r="F651" s="26"/>
      <c r="G651" s="26"/>
    </row>
    <row r="652" spans="1:7" s="11" customFormat="1" x14ac:dyDescent="0.35">
      <c r="A652" s="27"/>
      <c r="D652" s="26"/>
      <c r="E652" s="26"/>
      <c r="F652" s="26"/>
      <c r="G652" s="26"/>
    </row>
    <row r="653" spans="1:7" s="11" customFormat="1" x14ac:dyDescent="0.35">
      <c r="A653" s="27"/>
      <c r="D653" s="26"/>
      <c r="E653" s="26"/>
      <c r="F653" s="26"/>
      <c r="G653" s="26"/>
    </row>
    <row r="654" spans="1:7" s="11" customFormat="1" x14ac:dyDescent="0.35">
      <c r="A654" s="27"/>
      <c r="D654" s="26"/>
      <c r="E654" s="26"/>
      <c r="F654" s="26"/>
      <c r="G654" s="26"/>
    </row>
    <row r="655" spans="1:7" s="11" customFormat="1" x14ac:dyDescent="0.35">
      <c r="A655" s="27"/>
      <c r="D655" s="26"/>
      <c r="E655" s="26"/>
      <c r="F655" s="26"/>
      <c r="G655" s="26"/>
    </row>
    <row r="656" spans="1:7" s="11" customFormat="1" x14ac:dyDescent="0.35">
      <c r="A656" s="27"/>
      <c r="D656" s="26"/>
      <c r="E656" s="26"/>
      <c r="F656" s="26"/>
      <c r="G656" s="26"/>
    </row>
    <row r="657" spans="1:7" s="11" customFormat="1" x14ac:dyDescent="0.35">
      <c r="A657" s="27"/>
      <c r="D657" s="26"/>
      <c r="E657" s="26"/>
      <c r="F657" s="26"/>
      <c r="G657" s="26"/>
    </row>
    <row r="658" spans="1:7" s="11" customFormat="1" x14ac:dyDescent="0.35">
      <c r="A658" s="27"/>
      <c r="D658" s="26"/>
      <c r="E658" s="26"/>
      <c r="F658" s="26"/>
      <c r="G658" s="26"/>
    </row>
    <row r="659" spans="1:7" s="11" customFormat="1" x14ac:dyDescent="0.35">
      <c r="A659" s="27"/>
      <c r="D659" s="26"/>
      <c r="E659" s="26"/>
      <c r="F659" s="26"/>
      <c r="G659" s="26"/>
    </row>
    <row r="660" spans="1:7" s="11" customFormat="1" x14ac:dyDescent="0.35">
      <c r="A660" s="27"/>
      <c r="D660" s="26"/>
      <c r="E660" s="26"/>
      <c r="F660" s="26"/>
      <c r="G660" s="26"/>
    </row>
    <row r="661" spans="1:7" s="11" customFormat="1" x14ac:dyDescent="0.35">
      <c r="A661" s="27"/>
      <c r="D661" s="26"/>
      <c r="E661" s="26"/>
      <c r="F661" s="26"/>
      <c r="G661" s="26"/>
    </row>
    <row r="662" spans="1:7" s="11" customFormat="1" x14ac:dyDescent="0.35">
      <c r="A662" s="27"/>
      <c r="D662" s="26"/>
      <c r="E662" s="26"/>
      <c r="F662" s="26"/>
      <c r="G662" s="26"/>
    </row>
    <row r="663" spans="1:7" s="11" customFormat="1" x14ac:dyDescent="0.35">
      <c r="A663" s="27"/>
      <c r="D663" s="26"/>
      <c r="E663" s="26"/>
      <c r="F663" s="26"/>
      <c r="G663" s="26"/>
    </row>
    <row r="664" spans="1:7" s="11" customFormat="1" x14ac:dyDescent="0.35">
      <c r="A664" s="27"/>
      <c r="D664" s="26"/>
      <c r="E664" s="26"/>
      <c r="F664" s="26"/>
      <c r="G664" s="26"/>
    </row>
    <row r="665" spans="1:7" s="11" customFormat="1" x14ac:dyDescent="0.35">
      <c r="A665" s="27"/>
      <c r="D665" s="26"/>
      <c r="E665" s="26"/>
      <c r="F665" s="26"/>
      <c r="G665" s="26"/>
    </row>
    <row r="666" spans="1:7" s="11" customFormat="1" x14ac:dyDescent="0.35">
      <c r="A666" s="27"/>
      <c r="D666" s="26"/>
      <c r="E666" s="26"/>
      <c r="F666" s="26"/>
      <c r="G666" s="26"/>
    </row>
    <row r="667" spans="1:7" s="11" customFormat="1" x14ac:dyDescent="0.35">
      <c r="A667" s="27"/>
      <c r="D667" s="26"/>
      <c r="E667" s="26"/>
      <c r="F667" s="26"/>
      <c r="G667" s="26"/>
    </row>
    <row r="668" spans="1:7" s="11" customFormat="1" x14ac:dyDescent="0.35">
      <c r="A668" s="27"/>
      <c r="D668" s="26"/>
      <c r="E668" s="26"/>
      <c r="F668" s="26"/>
      <c r="G668" s="26"/>
    </row>
    <row r="669" spans="1:7" s="11" customFormat="1" x14ac:dyDescent="0.35">
      <c r="A669" s="27"/>
      <c r="D669" s="26"/>
      <c r="E669" s="26"/>
      <c r="F669" s="26"/>
      <c r="G669" s="26"/>
    </row>
    <row r="670" spans="1:7" s="11" customFormat="1" x14ac:dyDescent="0.35">
      <c r="A670" s="27"/>
      <c r="D670" s="26"/>
      <c r="E670" s="26"/>
      <c r="F670" s="26"/>
      <c r="G670" s="26"/>
    </row>
    <row r="671" spans="1:7" s="11" customFormat="1" x14ac:dyDescent="0.35">
      <c r="A671" s="27"/>
      <c r="D671" s="26"/>
      <c r="E671" s="26"/>
      <c r="F671" s="26"/>
      <c r="G671" s="26"/>
    </row>
    <row r="672" spans="1:7" s="11" customFormat="1" x14ac:dyDescent="0.35">
      <c r="A672" s="27"/>
      <c r="D672" s="26"/>
      <c r="E672" s="26"/>
      <c r="F672" s="26"/>
      <c r="G672" s="26"/>
    </row>
    <row r="673" spans="1:7" s="11" customFormat="1" x14ac:dyDescent="0.35">
      <c r="A673" s="27"/>
      <c r="D673" s="26"/>
      <c r="E673" s="26"/>
      <c r="F673" s="26"/>
      <c r="G673" s="26"/>
    </row>
    <row r="674" spans="1:7" s="11" customFormat="1" x14ac:dyDescent="0.35">
      <c r="A674" s="27"/>
      <c r="D674" s="26"/>
      <c r="E674" s="26"/>
      <c r="F674" s="26"/>
      <c r="G674" s="26"/>
    </row>
    <row r="675" spans="1:7" s="11" customFormat="1" x14ac:dyDescent="0.35">
      <c r="A675" s="27"/>
      <c r="D675" s="26"/>
      <c r="E675" s="26"/>
      <c r="F675" s="26"/>
      <c r="G675" s="26"/>
    </row>
    <row r="676" spans="1:7" s="11" customFormat="1" x14ac:dyDescent="0.35">
      <c r="A676" s="27"/>
      <c r="D676" s="26"/>
      <c r="E676" s="26"/>
      <c r="F676" s="26"/>
      <c r="G676" s="26"/>
    </row>
    <row r="677" spans="1:7" s="11" customFormat="1" x14ac:dyDescent="0.35">
      <c r="A677" s="27"/>
      <c r="D677" s="26"/>
      <c r="E677" s="26"/>
      <c r="F677" s="26"/>
      <c r="G677" s="26"/>
    </row>
    <row r="678" spans="1:7" s="11" customFormat="1" x14ac:dyDescent="0.35">
      <c r="A678" s="27"/>
      <c r="D678" s="26"/>
      <c r="E678" s="26"/>
      <c r="F678" s="26"/>
      <c r="G678" s="26"/>
    </row>
    <row r="679" spans="1:7" s="11" customFormat="1" x14ac:dyDescent="0.35">
      <c r="A679" s="27"/>
      <c r="D679" s="26"/>
      <c r="E679" s="26"/>
      <c r="F679" s="26"/>
      <c r="G679" s="26"/>
    </row>
    <row r="680" spans="1:7" s="11" customFormat="1" x14ac:dyDescent="0.35">
      <c r="A680" s="27"/>
      <c r="D680" s="26"/>
      <c r="E680" s="26"/>
      <c r="F680" s="26"/>
      <c r="G680" s="26"/>
    </row>
    <row r="681" spans="1:7" s="11" customFormat="1" x14ac:dyDescent="0.35">
      <c r="A681" s="27"/>
      <c r="D681" s="26"/>
      <c r="E681" s="26"/>
      <c r="F681" s="26"/>
      <c r="G681" s="26"/>
    </row>
    <row r="682" spans="1:7" x14ac:dyDescent="0.35">
      <c r="A682" s="27"/>
      <c r="B682" s="11"/>
      <c r="C682" s="11"/>
    </row>
    <row r="683" spans="1:7" x14ac:dyDescent="0.35">
      <c r="A683" s="27"/>
      <c r="B683" s="11"/>
      <c r="C683" s="11"/>
    </row>
    <row r="684" spans="1:7" x14ac:dyDescent="0.35">
      <c r="A684" s="27"/>
      <c r="B684" s="11"/>
      <c r="C684" s="11"/>
    </row>
    <row r="685" spans="1:7" x14ac:dyDescent="0.35">
      <c r="A685" s="27"/>
      <c r="B685" s="11"/>
      <c r="C685" s="11"/>
    </row>
    <row r="686" spans="1:7" x14ac:dyDescent="0.35">
      <c r="A686" s="27"/>
      <c r="B686" s="11"/>
      <c r="C686" s="11"/>
    </row>
    <row r="687" spans="1:7" x14ac:dyDescent="0.35">
      <c r="A687" s="27"/>
      <c r="B687" s="11"/>
      <c r="C687" s="11"/>
    </row>
    <row r="688" spans="1:7" x14ac:dyDescent="0.35">
      <c r="A688" s="27"/>
      <c r="B688" s="11"/>
      <c r="C688" s="11"/>
    </row>
    <row r="689" spans="1:3" x14ac:dyDescent="0.35">
      <c r="A689" s="27"/>
      <c r="B689" s="11"/>
      <c r="C689" s="11"/>
    </row>
    <row r="690" spans="1:3" x14ac:dyDescent="0.35">
      <c r="A690" s="27"/>
      <c r="B690" s="11"/>
      <c r="C690" s="11"/>
    </row>
    <row r="691" spans="1:3" x14ac:dyDescent="0.35">
      <c r="A691" s="27"/>
      <c r="B691" s="11"/>
      <c r="C691" s="11"/>
    </row>
    <row r="692" spans="1:3" x14ac:dyDescent="0.35">
      <c r="A692" s="27"/>
      <c r="B692" s="11"/>
      <c r="C692" s="11"/>
    </row>
    <row r="693" spans="1:3" x14ac:dyDescent="0.35">
      <c r="A693" s="27"/>
      <c r="B693" s="11"/>
      <c r="C693" s="11"/>
    </row>
    <row r="694" spans="1:3" x14ac:dyDescent="0.35">
      <c r="A694" s="27"/>
      <c r="B694" s="11"/>
      <c r="C694" s="11"/>
    </row>
    <row r="695" spans="1:3" x14ac:dyDescent="0.35">
      <c r="A695" s="27"/>
      <c r="B695" s="11"/>
      <c r="C695" s="11"/>
    </row>
    <row r="696" spans="1:3" x14ac:dyDescent="0.35">
      <c r="A696" s="27"/>
      <c r="B696" s="11"/>
      <c r="C696" s="11"/>
    </row>
    <row r="697" spans="1:3" x14ac:dyDescent="0.35">
      <c r="A697" s="27"/>
      <c r="B697" s="11"/>
      <c r="C697" s="11"/>
    </row>
    <row r="698" spans="1:3" x14ac:dyDescent="0.35">
      <c r="A698" s="27"/>
      <c r="B698" s="11"/>
      <c r="C698" s="11"/>
    </row>
    <row r="699" spans="1:3" x14ac:dyDescent="0.35">
      <c r="A699" s="27"/>
      <c r="B699" s="11"/>
      <c r="C699" s="11"/>
    </row>
    <row r="700" spans="1:3" x14ac:dyDescent="0.35">
      <c r="A700" s="27"/>
      <c r="B700" s="11"/>
      <c r="C700" s="11"/>
    </row>
    <row r="701" spans="1:3" x14ac:dyDescent="0.35">
      <c r="A701" s="27"/>
      <c r="B701" s="11"/>
      <c r="C701" s="11"/>
    </row>
    <row r="702" spans="1:3" x14ac:dyDescent="0.35">
      <c r="B702" s="11"/>
      <c r="C702" s="11"/>
    </row>
  </sheetData>
  <mergeCells count="21">
    <mergeCell ref="B196:D196"/>
    <mergeCell ref="A186:D186"/>
    <mergeCell ref="A1:D1"/>
    <mergeCell ref="A3:D3"/>
    <mergeCell ref="A9:D9"/>
    <mergeCell ref="A48:D48"/>
    <mergeCell ref="A2:D2"/>
    <mergeCell ref="A70:D70"/>
    <mergeCell ref="A78:D78"/>
    <mergeCell ref="A90:D90"/>
    <mergeCell ref="A146:D146"/>
    <mergeCell ref="A168:D168"/>
    <mergeCell ref="A154:D154"/>
    <mergeCell ref="A158:D158"/>
    <mergeCell ref="A163:D163"/>
    <mergeCell ref="A173:D173"/>
    <mergeCell ref="A178:D178"/>
    <mergeCell ref="A182:D182"/>
    <mergeCell ref="B195:D195"/>
    <mergeCell ref="B193:D193"/>
    <mergeCell ref="B194:D19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2019-09-06T07:15:57Z</dcterms:modified>
</cp:coreProperties>
</file>